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ichValueRel.xml" ContentType="application/vnd.ms-excel.richvaluerel+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majas\Desktop\"/>
    </mc:Choice>
  </mc:AlternateContent>
  <xr:revisionPtr revIDLastSave="0" documentId="8_{327121F6-7FF8-47D0-B64C-CCFBB100284A}" xr6:coauthVersionLast="47" xr6:coauthVersionMax="47" xr10:uidLastSave="{00000000-0000-0000-0000-000000000000}"/>
  <bookViews>
    <workbookView xWindow="-108" yWindow="-108" windowWidth="23256" windowHeight="12456" tabRatio="783" firstSheet="1" xr2:uid="{00000000-000D-0000-FFFF-FFFF00000000}"/>
  </bookViews>
  <sheets>
    <sheet name="Cover" sheetId="7" r:id="rId1"/>
    <sheet name="Instructions" sheetId="10" r:id="rId2"/>
    <sheet name="Value Glossary" sheetId="9" r:id="rId3"/>
    <sheet name="(STEP 1) Pilot area" sheetId="2" r:id="rId4"/>
    <sheet name="(STEP 1) Assets of cult. herit." sheetId="11" r:id="rId5"/>
    <sheet name="(STEP 2) Stakeholders" sheetId="3" r:id="rId6"/>
    <sheet name="(STEP 3) Hazard scenarios" sheetId="4" r:id="rId7"/>
    <sheet name="(STEPS 4&amp;5) Weights and scores" sheetId="5" r:id="rId8"/>
    <sheet name="Contacts" sheetId="8" r:id="rId9"/>
    <sheet name="Codes" sheetId="6" r:id="rId10"/>
  </sheets>
  <externalReferences>
    <externalReference r:id="rId1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11" l="1"/>
  <c r="A1" i="11"/>
  <c r="A2" i="5" l="1"/>
  <c r="A1" i="5"/>
  <c r="A2" i="4"/>
  <c r="A1" i="4"/>
  <c r="A2" i="3"/>
  <c r="A1" i="3"/>
  <c r="A2" i="2"/>
  <c r="A1" i="2"/>
  <c r="A1" i="10"/>
  <c r="A2" i="10"/>
  <c r="A1" i="9"/>
  <c r="A2" i="9"/>
  <c r="A2" i="8"/>
  <c r="A1" i="8"/>
  <c r="S13" i="5" l="1"/>
  <c r="P13" i="5" s="1"/>
  <c r="K23" i="5" l="1"/>
  <c r="L43" i="5"/>
  <c r="M33" i="5"/>
  <c r="L33" i="5"/>
  <c r="L23" i="5"/>
  <c r="M43" i="5"/>
  <c r="M23" i="5"/>
  <c r="K33" i="5"/>
  <c r="K43" i="5"/>
  <c r="C13" i="5"/>
  <c r="M13" i="5"/>
  <c r="L13" i="5"/>
  <c r="K13" i="5"/>
  <c r="J13" i="5"/>
  <c r="O23" i="5"/>
  <c r="D23" i="5"/>
  <c r="F13" i="5"/>
  <c r="J33" i="5"/>
  <c r="F33" i="5"/>
  <c r="H23" i="5"/>
  <c r="D43" i="5"/>
  <c r="O43" i="5"/>
  <c r="H43" i="5"/>
  <c r="I13" i="5"/>
  <c r="N23" i="5"/>
  <c r="C33" i="5"/>
  <c r="E33" i="5"/>
  <c r="N43" i="5"/>
  <c r="G43" i="5"/>
  <c r="O13" i="5"/>
  <c r="H13" i="5"/>
  <c r="D13" i="5"/>
  <c r="J23" i="5"/>
  <c r="F23" i="5"/>
  <c r="O33" i="5"/>
  <c r="H33" i="5"/>
  <c r="D33" i="5"/>
  <c r="J43" i="5"/>
  <c r="F43" i="5"/>
  <c r="E13" i="5"/>
  <c r="G23" i="5"/>
  <c r="I33" i="5"/>
  <c r="N13" i="5"/>
  <c r="G13" i="5"/>
  <c r="C23" i="5"/>
  <c r="I23" i="5"/>
  <c r="E23" i="5"/>
  <c r="N33" i="5"/>
  <c r="G33" i="5"/>
  <c r="C43" i="5"/>
  <c r="I43" i="5"/>
  <c r="E4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tc={36C9D9AE-39DF-426E-AA5D-48CF44971157}</author>
  </authors>
  <commentList>
    <comment ref="C13" authorId="0" shapeId="0" xr:uid="{00000000-0006-0000-0700-000001000000}">
      <text>
        <r>
          <rPr>
            <sz val="11"/>
            <color theme="1"/>
            <rFont val="Calibri"/>
            <family val="2"/>
            <charset val="238"/>
            <scheme val="minor"/>
          </rPr>
          <t>[Pripomba v niti]
Vaša različica programa Excel dovoljuje branje te pripombe v niti, vendar pa bodo vse spremembe odstranjene, če bo datoteka odprta v novejši različici programa Excel. Več informacij: https://go.microsoft.com/fwlink/?linkid=870924.
Pripomba:
    pre-defined formulas</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future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<sst xmlns="http://schemas.openxmlformats.org/spreadsheetml/2006/main" count="506" uniqueCount="204">
  <si>
    <t>Name</t>
  </si>
  <si>
    <t>Role</t>
  </si>
  <si>
    <t>Significance to project</t>
  </si>
  <si>
    <t>Requires from project</t>
  </si>
  <si>
    <t>Issues &amp; Comments</t>
  </si>
  <si>
    <t>Interest</t>
  </si>
  <si>
    <t>Power</t>
  </si>
  <si>
    <t>Attitude</t>
  </si>
  <si>
    <t>stakeholder #1</t>
  </si>
  <si>
    <t>stakeholder #2</t>
  </si>
  <si>
    <t>stakeholder #3</t>
  </si>
  <si>
    <t>stakeholder #4</t>
  </si>
  <si>
    <t>stakeholder #5</t>
  </si>
  <si>
    <t>Name of the pilot area</t>
  </si>
  <si>
    <t>Population (n)</t>
  </si>
  <si>
    <r>
      <t>Size (km</t>
    </r>
    <r>
      <rPr>
        <vertAlign val="superscript"/>
        <sz val="11"/>
        <color theme="1"/>
        <rFont val="Calibri"/>
        <family val="2"/>
        <charset val="238"/>
        <scheme val="minor"/>
      </rPr>
      <t>2</t>
    </r>
    <r>
      <rPr>
        <sz val="11"/>
        <color theme="1"/>
        <rFont val="Calibri"/>
        <family val="2"/>
        <charset val="238"/>
        <scheme val="minor"/>
      </rPr>
      <t>)</t>
    </r>
  </si>
  <si>
    <t>General information</t>
  </si>
  <si>
    <t>Past events</t>
  </si>
  <si>
    <t>(please provide a narrative description of significant past events of natural hazards, which are important to predict possible outcomes of future events and also to indicate main aspects of vulnerability)</t>
  </si>
  <si>
    <t>Terrain specifics</t>
  </si>
  <si>
    <t>(please provide information on terrain and other geologic specifics of the pilot area, which significantly affect the occurence of relevant natural hazards)</t>
  </si>
  <si>
    <t>Governance aspects</t>
  </si>
  <si>
    <t>asset #1</t>
  </si>
  <si>
    <t>asset #2</t>
  </si>
  <si>
    <t>asset #3</t>
  </si>
  <si>
    <t>(please provide information on who is managing (conservation, protection in events of natural hazards, commercialization) cultural heritage in the pilot area, what is the role of local residents, what is the ownership of heritage assets, who provides technical guidance on management, and who is providing funds)</t>
  </si>
  <si>
    <t>name</t>
  </si>
  <si>
    <t>xx,xxx</t>
  </si>
  <si>
    <t>1-none</t>
  </si>
  <si>
    <t>2-very low</t>
  </si>
  <si>
    <t>3-medium</t>
  </si>
  <si>
    <t>4-high</t>
  </si>
  <si>
    <t>5-very high</t>
  </si>
  <si>
    <t>stakeholder #6</t>
  </si>
  <si>
    <t>stakeholder #7</t>
  </si>
  <si>
    <t>stakeholder #8</t>
  </si>
  <si>
    <t>stakeholder #9</t>
  </si>
  <si>
    <t>stakeholder #10</t>
  </si>
  <si>
    <t>stakeholder #11</t>
  </si>
  <si>
    <t>stakeholder #12</t>
  </si>
  <si>
    <t>stakeholder #13</t>
  </si>
  <si>
    <t>stakeholder #14</t>
  </si>
  <si>
    <t>stakeholder #15</t>
  </si>
  <si>
    <t>stakeholder #16</t>
  </si>
  <si>
    <t>stakeholder #17</t>
  </si>
  <si>
    <t>stakeholder #18</t>
  </si>
  <si>
    <t>stakeholder #19</t>
  </si>
  <si>
    <t>stakeholder #20</t>
  </si>
  <si>
    <t>Scenario #1</t>
  </si>
  <si>
    <t>Scenario #2</t>
  </si>
  <si>
    <t>Scenario #5</t>
  </si>
  <si>
    <t>Scenario #3</t>
  </si>
  <si>
    <t>Scenario #4</t>
  </si>
  <si>
    <t>Type of natural hazard</t>
  </si>
  <si>
    <t>Fire</t>
  </si>
  <si>
    <t>Flood</t>
  </si>
  <si>
    <t>Avalanche</t>
  </si>
  <si>
    <t>Rockfall</t>
  </si>
  <si>
    <t>Earthquake</t>
  </si>
  <si>
    <t>Mass torrent</t>
  </si>
  <si>
    <t>Sinkhole</t>
  </si>
  <si>
    <t>Heavy snow</t>
  </si>
  <si>
    <t>Storm/wind</t>
  </si>
  <si>
    <t>Erosion</t>
  </si>
  <si>
    <t>Who designed a scenario</t>
  </si>
  <si>
    <t>(please provide a narrative description on who designed the scenarios - professionals, wider groups of stakeholders, etc.)</t>
  </si>
  <si>
    <t>(please provide a narrative description on methodological aspects of the design; also reliability check is relevant)</t>
  </si>
  <si>
    <t>How was it designed</t>
  </si>
  <si>
    <t>Extent</t>
  </si>
  <si>
    <t>Intensity</t>
  </si>
  <si>
    <t>(please provide a narrative description of the extent of the NH event in terms of affected area/percentage of the pilot area; the number of CH assets being affected)</t>
  </si>
  <si>
    <t>(please provide a narrative description of the intensity of NH event; depth of inundation, kinetic energy of rockfall, fire intensity, etc.)</t>
  </si>
  <si>
    <t>Evidential</t>
  </si>
  <si>
    <t>Historic</t>
  </si>
  <si>
    <t>Aesthetic/artistic</t>
  </si>
  <si>
    <t>Communal</t>
  </si>
  <si>
    <t>Economic</t>
  </si>
  <si>
    <t>In-use/fruition</t>
  </si>
  <si>
    <t>Scientific/educational</t>
  </si>
  <si>
    <t>Types of values</t>
  </si>
  <si>
    <t>asset #4</t>
  </si>
  <si>
    <t>asset #5</t>
  </si>
  <si>
    <t>asset #6</t>
  </si>
  <si>
    <t>asset #7</t>
  </si>
  <si>
    <t>asset #8</t>
  </si>
  <si>
    <t>asset #9</t>
  </si>
  <si>
    <t>asset #10</t>
  </si>
  <si>
    <t>(either up to 1 or 100)</t>
  </si>
  <si>
    <t>WEIGHTS*</t>
  </si>
  <si>
    <t>*</t>
  </si>
  <si>
    <t>https://bpmsg.com/ahp/</t>
  </si>
  <si>
    <t>Score</t>
  </si>
  <si>
    <t>Definition of the score</t>
  </si>
  <si>
    <t>The item does not possess the contributing value</t>
  </si>
  <si>
    <t>The occurrence of this contributing value in the items is very small.</t>
  </si>
  <si>
    <t>The occurrence of this contributing value in the items is small (of the order of 3 times greater than that corresponding to the score “1”).</t>
  </si>
  <si>
    <t>The occurrence of this contributing value in the items is medium (of the order of 9 times greater than that corresponding to the score “1”).</t>
  </si>
  <si>
    <t>The occurrence of this contributing value in the items is large (of the order of 27 times greater than that corresponding to the score “1”).</t>
  </si>
  <si>
    <t>The occurrence of this contributing value in the items is very large (of the order of 81 times greater than that corresponding to the score “1”).</t>
  </si>
  <si>
    <t>The occurrence of this contributing value in the items is exceptional (of the order of 243 times greater than that corresponding to the score “1”). This score indicates the maximum intensity of the occurrence of this feature throughout all components of the heritage asset.</t>
  </si>
  <si>
    <t>1-completely unsupportive</t>
  </si>
  <si>
    <t>5-completely supportive</t>
  </si>
  <si>
    <t>3-neutral</t>
  </si>
  <si>
    <t>2-fairly unsupportive</t>
  </si>
  <si>
    <t>4-fairly supportive</t>
  </si>
  <si>
    <t>Those are to be generated by an AHP implementing tool such as (link below), and using n-balanced aggregation method</t>
  </si>
  <si>
    <t>**</t>
  </si>
  <si>
    <t>please provide which elements of CH asset are vulnerable and in what way. Refer only to physical vulnerability.</t>
  </si>
  <si>
    <t>vulnerability*</t>
  </si>
  <si>
    <t>Information on cultural heritage assets**</t>
  </si>
  <si>
    <t>please list assets you plan to assess in the valuation</t>
  </si>
  <si>
    <t>description of CH</t>
  </si>
  <si>
    <t>Stakeholder #1</t>
  </si>
  <si>
    <t>Stakeholder #2</t>
  </si>
  <si>
    <t>add as many tables as there are stakeholders</t>
  </si>
  <si>
    <t>…</t>
  </si>
  <si>
    <t>Assets of cultural heritage (individual scoring)</t>
  </si>
  <si>
    <t>Stakeholder #3</t>
  </si>
  <si>
    <t>Stakeholder #4</t>
  </si>
  <si>
    <t>Instructions</t>
  </si>
  <si>
    <t>Contacts</t>
  </si>
  <si>
    <t xml:space="preserve">This project is co-financed by the European Union via Interreg Alpine Space  </t>
  </si>
  <si>
    <t xml:space="preserve">Learn more about the project! </t>
  </si>
  <si>
    <t>Follow us on</t>
  </si>
  <si>
    <t>facebook</t>
  </si>
  <si>
    <t>YouTube</t>
  </si>
  <si>
    <r>
      <rPr>
        <b/>
        <u/>
        <sz val="10"/>
        <color rgb="FF82A01E"/>
        <rFont val="Calibri"/>
        <family val="2"/>
      </rPr>
      <t>Note:</t>
    </r>
    <r>
      <rPr>
        <sz val="10"/>
        <color rgb="FF82A01E"/>
        <rFont val="Calibri"/>
        <family val="2"/>
      </rPr>
      <t xml:space="preserve"> The functionality and compatibility of the tool may be affected by the use of Excel versions prior to 2010 and/or by the use of certain versions.</t>
    </r>
  </si>
  <si>
    <r>
      <rPr>
        <b/>
        <sz val="10"/>
        <color rgb="FF82A01E"/>
        <rFont val="Calibri"/>
        <family val="2"/>
      </rPr>
      <t>Important note</t>
    </r>
    <r>
      <rPr>
        <sz val="10"/>
        <color rgb="FF82A01E"/>
        <rFont val="Calibri"/>
        <family val="2"/>
      </rPr>
      <t>: This Excel-Tool and its documentation are provided "as is" and without any warranty for function, correctness or accuracy. The author cannot be held liable for any direct or indirect damage - in particular damage to other software, damage to hardware, damage due to loss of use and damage due to the software not functioning properly. Only the user is liable for the consequences of using this Tool. This Excel-Tool was developed with the greatest care, but errors can never be excluded. Therefore no guarantee can be given for the security of your data.</t>
    </r>
  </si>
  <si>
    <t>evAluaTion Tool for Alpine Cultural Heritage (ATTACH)</t>
  </si>
  <si>
    <t>Pilot Area</t>
  </si>
  <si>
    <t>Stakeholders</t>
  </si>
  <si>
    <t>Hazard scenarios</t>
  </si>
  <si>
    <t>Weights and scores</t>
  </si>
  <si>
    <t xml:space="preserve">Questions?
</t>
  </si>
  <si>
    <t>Contact the project:</t>
  </si>
  <si>
    <t>cheers@flanet.org</t>
  </si>
  <si>
    <t>See also:</t>
  </si>
  <si>
    <t>https://www.alpine-space.eu/projects/cheers/en/home</t>
  </si>
  <si>
    <t>Term</t>
  </si>
  <si>
    <t>Definition</t>
  </si>
  <si>
    <t>End</t>
  </si>
  <si>
    <t>Evidential value</t>
  </si>
  <si>
    <t>It derives from the potential of the cultural heritage unit to yield evidence about past human activity (physical remains, written records, archaeological deposits, etc.).</t>
  </si>
  <si>
    <t>Historic value</t>
  </si>
  <si>
    <t>It derives from the ways in which past people, events and aspects of life can be connected through the cultural heritage unit to the present. This type covers several aspects like illustrative dimension indicating whether it illustrates something particular or distinctive, associative meaning referring to whether it the asset relates a notable family, person, event or movement, and historical importance depicting the historical period which it originates from.</t>
  </si>
  <si>
    <t>It is related to ways in which people draw sensory and intellectual stimulation from assets of cultural heritage either as a result of conscious design or the seemingly fortuitous outcome of the way in which cultural heritage has evolved and has been used over time.</t>
  </si>
  <si>
    <t>Aesthetic/artistic value</t>
  </si>
  <si>
    <t>Communal value</t>
  </si>
  <si>
    <t>It derives from the meanings of the cultural heritage asset for those who relate to it or for whom it figures in their collective experience or memory. Communal value refers to three aspects like symbolic meaning of a place for those drawing their identity from it or have emotions links to it, social importance of places people perceive as a source of identity, distinctiveness, social interaction and coherence, and spiritual value, which emanates from the beliefs and teachings of an organised religion or reflect past or present-day perceptions of the spirit of place.</t>
  </si>
  <si>
    <t>Economic value</t>
  </si>
  <si>
    <t>It is derived from the potential of the cultural heritage asset to produce financial dividends for society as a result of direct or indirect economic activities connected to the use and function of the cultural heritage.</t>
  </si>
  <si>
    <t>In-use/fruition value</t>
  </si>
  <si>
    <t>It relates to the fact that an asset is accessible/open to community and used rather freely.</t>
  </si>
  <si>
    <t>Scientific/educational value</t>
  </si>
  <si>
    <t>It derives from an asset having information or data that (might) contribute significantly to scientific research and academic studies.</t>
  </si>
  <si>
    <t>This set is wider as originally defined for the ABC approach and specially tailored to conditions of the Alpine area.</t>
  </si>
  <si>
    <r>
      <t xml:space="preserve">The ATTACH tool builds on a system of </t>
    </r>
    <r>
      <rPr>
        <b/>
        <sz val="11"/>
        <color rgb="FF92D050"/>
        <rFont val="Calibri"/>
        <family val="2"/>
        <scheme val="minor"/>
      </rPr>
      <t>seven types of values</t>
    </r>
    <r>
      <rPr>
        <sz val="11"/>
        <color rgb="FF92D050"/>
        <rFont val="Calibri"/>
        <family val="2"/>
        <scheme val="minor"/>
      </rPr>
      <t xml:space="preserve"> each relating to an important aspect of cultural heritage.</t>
    </r>
  </si>
  <si>
    <t>Value glossary</t>
  </si>
  <si>
    <t>Instructions for User</t>
  </si>
  <si>
    <t>Purpose of the Tool</t>
  </si>
  <si>
    <t>Who can use it</t>
  </si>
  <si>
    <t>The evAluaTion Tool for Alpine Cultural Heritage (ATTACH) was developed to provide cultural heritage managers, local administration, civil protection, and communities across the Alps a tool for prioritising actions of salvaging in cases of natural disasters. It offers a framework to establish relative priorities for taking action in terms of salvaging cultural heritage assests as time and resources are limited, especially in cases of natural disasters. Thus, it provides a relatively comprehensive decision support, based on valuation of cultural heritage that enables a 'triage' process for what to save first and what to leave for later. The key assumption is that the most valuable assets have a priority.</t>
  </si>
  <si>
    <t>The main part of ATTACH is a participatory process of assigning values to assets of cultural heritage and beforehand establishing a set of relative weights for each type of value. The complete process is designed as step-by-step approach, guided by a moderator, however stakeholders taking part have an equal part in valuation. The framework, which is integrated into this tool, contains a set of instructions, definitions (i.e. a glossary of types of values) and a supporting tables of value scores along with a set of relative weights, which is provided to guide the user when entering data and provides the user with indicative assessment criteria and measurement scales.</t>
  </si>
  <si>
    <t>ATTACH is available to all interested stakeholders for their use in defining prorities for salvaging in case of emergeny. The tool is designed to be used in a interactive workshop format with various stakeholders (evenly distributed expertise with an interdisciplinary, holistic approach). The use by an individual or by persons of a selected field of expertise only is not intended, and can only serve to familiarise  with the tool.</t>
  </si>
  <si>
    <r>
      <t xml:space="preserve">Step 1. Provide information on the Pilot Area and the Cultural Heritage Asset: </t>
    </r>
    <r>
      <rPr>
        <i/>
        <sz val="10"/>
        <rFont val="Verdana"/>
        <family val="2"/>
        <charset val="238"/>
      </rPr>
      <t>Use the allocated calls to provide information on the characteristics on the area where you wish to implement the tool like past hazard events, terrain features</t>
    </r>
    <r>
      <rPr>
        <b/>
        <i/>
        <sz val="10"/>
        <rFont val="Verdana"/>
        <family val="2"/>
      </rPr>
      <t xml:space="preserve"> </t>
    </r>
    <r>
      <rPr>
        <i/>
        <sz val="10"/>
        <rFont val="Verdana"/>
        <family val="2"/>
        <charset val="238"/>
      </rPr>
      <t>and important information in terms of governance of the cultural heritage in quesiton. A specifically designated calles are also available to list the assets of cultural heritage which will be assessed and to indicate the vulnerability of the assets.</t>
    </r>
  </si>
  <si>
    <r>
      <t xml:space="preserve">Step 2. Identify stakeholders and map them accordingly: </t>
    </r>
    <r>
      <rPr>
        <i/>
        <sz val="10"/>
        <rFont val="Verdana"/>
        <family val="2"/>
        <charset val="238"/>
      </rPr>
      <t>the second tab is designed to register all stakeholders involved in the valuation of the assets of cultural heritage and to describe each of them in terms of their interest, power and attitude. Interest refers to their motivation to be a part of the valuation process and also their interest in managing cultural heritage in cases of emergeny in general. Power relates to stakeholder's position to make decisions, propose and implement new management strategies and to allocate public funds for protective or preventive measures. It is simply the ability to introduce canges in the field of cultural heritage management. Stakeholders can have very different preferences when it comes to use of valuation of cultural heritage and this is important information for the principal coordinator of the valuation. Allover, mapping stakeholders is important for managing their inputs as the approach to each needs to be tailor-made for their involvement to be efficient.</t>
    </r>
  </si>
  <si>
    <r>
      <t>The ATTACH uses a system of values, which can be assigned to an individual asset of cultural heritage. This approach is similar to the one from the ABC method</t>
    </r>
    <r>
      <rPr>
        <i/>
        <vertAlign val="superscript"/>
        <sz val="10"/>
        <rFont val="Verdana"/>
        <family val="2"/>
        <charset val="238"/>
      </rPr>
      <t>1</t>
    </r>
    <r>
      <rPr>
        <i/>
        <sz val="10"/>
        <rFont val="Verdana"/>
        <family val="2"/>
        <charset val="238"/>
      </rPr>
      <t xml:space="preserve">, however several innovative aspects has been integrated. </t>
    </r>
    <r>
      <rPr>
        <i/>
        <vertAlign val="superscript"/>
        <sz val="10"/>
        <rFont val="Verdana"/>
        <family val="2"/>
        <charset val="238"/>
      </rPr>
      <t>1</t>
    </r>
    <r>
      <rPr>
        <i/>
        <sz val="10"/>
        <rFont val="Verdana"/>
        <family val="2"/>
        <charset val="238"/>
      </rPr>
      <t>Michalski S., Pedersoli J. L. 2016. The ABC Method: a risk management approach to the preservation of cultural heritage.</t>
    </r>
  </si>
  <si>
    <t>The ATTACH will provide you with a valuation framework for setting priorities for salvaging cultural heritage in case of natural hazard emergency. This is a assesment exercise based on your previous experience, evidence, research, and consultation during a workshop. The consultation process will also help to engage and build understanding and alignment with relevant stakeholders.</t>
  </si>
  <si>
    <t>A  a step-by-step instructions on how to use the ATTACH are provided below:</t>
  </si>
  <si>
    <t>(what is the role of each stakeholder in relation to cultural heritage; manager, decision taker, policy maker, owner, general public)</t>
  </si>
  <si>
    <t>(why is the stakeholder important to the project? does she bring new knowledge, experiences, a representative of another project, networking)</t>
  </si>
  <si>
    <t>(what a stakeholders expects the project will deliver; new tools, new knowledge, new policy regulation, additional aspects, which also may be important to continue work in future)</t>
  </si>
  <si>
    <t>(what a moderator of the valuation exercise might find as important and can effect the results of valuation)</t>
  </si>
  <si>
    <t>(see 'instructions' tab for the definition of each field)</t>
  </si>
  <si>
    <t>Persons whici one may find relevant for carrying out the valuation exercise due to their interest, knowledge, motives and power to implement changes in the existing CH management field.</t>
  </si>
  <si>
    <r>
      <t>Step 3. Hazard scenarios:</t>
    </r>
    <r>
      <rPr>
        <i/>
        <sz val="10"/>
        <rFont val="Verdana"/>
        <family val="2"/>
        <charset val="238"/>
      </rPr>
      <t xml:space="preserve"> defining intensity and extent of events of natural hazards enables one to indicate assets of cultural heritage at risk. ATTACH does not provide means to generate scenarios, which need to be designed separately, but simply provides a simple framework to document their key elements. Those should relate to assets of cultural heritage (documented in step 1) which might be exposed to natural hazards and are therefore included in the valuation. Description of scenarios can be exclusively qualitative but must provide key information for one to be able to comprehend how cultural heritage is at risk.</t>
    </r>
  </si>
  <si>
    <r>
      <t>Steps 4&amp;5. Scoring the values and relative weights of individual types of value:</t>
    </r>
    <r>
      <rPr>
        <i/>
        <sz val="10"/>
        <rFont val="Verdana"/>
        <family val="2"/>
        <charset val="238"/>
      </rPr>
      <t xml:space="preserve"> the final section of ATTACH is alloted to register scorings of seven (7) predefined types of values for each specified assets of cultural heritage</t>
    </r>
    <r>
      <rPr>
        <b/>
        <i/>
        <sz val="10"/>
        <rFont val="Verdana"/>
        <family val="2"/>
      </rPr>
      <t xml:space="preserve"> </t>
    </r>
    <r>
      <rPr>
        <i/>
        <sz val="10"/>
        <rFont val="Verdana"/>
        <family val="2"/>
        <charset val="238"/>
      </rPr>
      <t>(columns C-L), depending on the number of assets. This is done by each stakeholder attending the valuation process.</t>
    </r>
    <r>
      <rPr>
        <b/>
        <i/>
        <sz val="10"/>
        <rFont val="Verdana"/>
        <family val="2"/>
      </rPr>
      <t xml:space="preserve"> </t>
    </r>
    <r>
      <rPr>
        <i/>
        <sz val="10"/>
        <rFont val="Verdana"/>
        <family val="2"/>
        <charset val="238"/>
      </rPr>
      <t>The scoring scale is based on geometric progression ranging from 0 to 243, with higher values indicating the assest has a higher value per specific type. These values are already integrated into the cells and can be simply selected via a drop-down menue. Alongside, a set of weights demonstrate the relative importance of each of the types of values. This information is very context-specific as they are defined jointly by all valuation participants and need to show how a community as a whole perceives different types of values of cultural heritage of a specific group of assets. ATTACH assumes that weights are defined via the Analytical hierarchical process, where pairs of types of values are juxtaposed in terms of how more or less important is a specific type compared to another type of value. ATTACH does not enable for pair-wise comparisons to be made within the tool, but has to be implemented in some other application, like many freely available web-apps or specialized software. Individual stakeholder's value scorings are aggregated as weighted average value score for each asset of cultural heritage in each table completed by each stakeholder. Weighted scorings for an individual asset can be aggregated over stakeholders as well by calculating a simple arithmetic mean or mode, whatever meets specific assumptions best.</t>
    </r>
  </si>
  <si>
    <t>asset #11</t>
  </si>
  <si>
    <t>asset #12</t>
  </si>
  <si>
    <t>asset #13</t>
  </si>
  <si>
    <t>g_98#wS!$Ik</t>
  </si>
  <si>
    <t xml:space="preserve">https://bpmsg.com/ahp/ahp-hiergini.php?sc=debEDA </t>
  </si>
  <si>
    <t>JudAHu</t>
  </si>
  <si>
    <t>project session code</t>
  </si>
  <si>
    <t>VawAWE</t>
  </si>
  <si>
    <t>https://bpmsg.com/ahp/ahp-hiergini.php?sc=VawAWE</t>
  </si>
  <si>
    <t>anzej</t>
  </si>
  <si>
    <t>hrY7fxrkxN68QGS83</t>
  </si>
  <si>
    <r>
      <t xml:space="preserve">g_98#wS!$Ikk; </t>
    </r>
    <r>
      <rPr>
        <sz val="11"/>
        <color rgb="FFFF0000"/>
        <rFont val="Calibri"/>
        <family val="2"/>
        <scheme val="minor"/>
      </rPr>
      <t xml:space="preserve">g_98#wS!$Ik </t>
    </r>
  </si>
  <si>
    <t>Appron</t>
  </si>
  <si>
    <t>Bust of a young man</t>
  </si>
  <si>
    <t>Dagger</t>
  </si>
  <si>
    <t>Envy</t>
  </si>
  <si>
    <t>Faenza dish</t>
  </si>
  <si>
    <t>Flowers Maria Auersperg</t>
  </si>
  <si>
    <t>Flute from Divje babe</t>
  </si>
  <si>
    <t>Idol from Ljubljansko barje</t>
  </si>
  <si>
    <t>Kostanjevica chalice</t>
  </si>
  <si>
    <t>Pair of pistols</t>
  </si>
  <si>
    <t>Pochette</t>
  </si>
  <si>
    <t>Predjama Castle</t>
  </si>
  <si>
    <t>Self-portrait</t>
  </si>
  <si>
    <t>The Vače Situla</t>
  </si>
  <si>
    <t>https://bpmsg.com/ahp/index.php?logout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</si>
</sst>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9" x14ac:knownFonts="1">
    <font>
      <sz val="11"/>
      <color theme="1"/>
      <name val="Calibri"/>
      <family val="2"/>
      <charset val="238"/>
      <scheme val="minor"/>
    </font>
    <font>
      <sz val="11"/>
      <color theme="1"/>
      <name val="Calibri"/>
      <family val="2"/>
      <scheme val="minor"/>
    </font>
    <font>
      <b/>
      <sz val="11"/>
      <color theme="1"/>
      <name val="Calibri"/>
      <family val="2"/>
      <charset val="238"/>
      <scheme val="minor"/>
    </font>
    <font>
      <vertAlign val="superscript"/>
      <sz val="11"/>
      <color theme="1"/>
      <name val="Calibri"/>
      <family val="2"/>
      <charset val="238"/>
      <scheme val="minor"/>
    </font>
    <font>
      <sz val="10"/>
      <color theme="1"/>
      <name val="Calibri"/>
      <family val="2"/>
      <charset val="238"/>
      <scheme val="minor"/>
    </font>
    <font>
      <i/>
      <sz val="11"/>
      <color theme="0" tint="-0.34998626667073579"/>
      <name val="Calibri"/>
      <family val="2"/>
      <charset val="238"/>
      <scheme val="minor"/>
    </font>
    <font>
      <u/>
      <sz val="11"/>
      <color theme="10"/>
      <name val="Calibri"/>
      <family val="2"/>
      <charset val="238"/>
      <scheme val="minor"/>
    </font>
    <font>
      <u/>
      <sz val="10"/>
      <color theme="10"/>
      <name val="Calibri"/>
      <family val="2"/>
      <charset val="238"/>
      <scheme val="minor"/>
    </font>
    <font>
      <sz val="11"/>
      <color theme="0" tint="-0.499984740745262"/>
      <name val="Calibri"/>
      <family val="2"/>
      <charset val="238"/>
      <scheme val="minor"/>
    </font>
    <font>
      <sz val="10"/>
      <name val="Arial"/>
      <family val="2"/>
    </font>
    <font>
      <sz val="10"/>
      <color rgb="FFFF0000"/>
      <name val="Arial"/>
      <family val="2"/>
    </font>
    <font>
      <sz val="10"/>
      <name val="MS Sans Serif"/>
      <family val="2"/>
    </font>
    <font>
      <sz val="11"/>
      <name val="Arial"/>
      <family val="2"/>
    </font>
    <font>
      <sz val="10"/>
      <color rgb="FF82A01E"/>
      <name val="Calibri"/>
      <family val="2"/>
      <scheme val="minor"/>
    </font>
    <font>
      <u/>
      <sz val="11"/>
      <color rgb="FF82A01E"/>
      <name val="Calibri"/>
      <family val="2"/>
      <scheme val="minor"/>
    </font>
    <font>
      <sz val="10"/>
      <color rgb="FF82A01E"/>
      <name val="Arial"/>
      <family val="2"/>
    </font>
    <font>
      <sz val="10"/>
      <color indexed="18"/>
      <name val="Arial"/>
      <family val="2"/>
    </font>
    <font>
      <sz val="10"/>
      <color rgb="FF82A01E"/>
      <name val="Calibri"/>
      <family val="2"/>
    </font>
    <font>
      <b/>
      <u/>
      <sz val="10"/>
      <color rgb="FF82A01E"/>
      <name val="Calibri"/>
      <family val="2"/>
    </font>
    <font>
      <b/>
      <sz val="10"/>
      <color rgb="FF82A01E"/>
      <name val="Calibri"/>
      <family val="2"/>
    </font>
    <font>
      <b/>
      <sz val="28"/>
      <color rgb="FF92D050"/>
      <name val="Calibri"/>
      <family val="2"/>
      <scheme val="minor"/>
    </font>
    <font>
      <b/>
      <sz val="14"/>
      <color theme="0"/>
      <name val="Arial"/>
      <family val="2"/>
    </font>
    <font>
      <sz val="10"/>
      <color theme="0"/>
      <name val="Arial"/>
      <family val="2"/>
    </font>
    <font>
      <b/>
      <sz val="11"/>
      <color theme="0"/>
      <name val="Arial"/>
      <family val="2"/>
    </font>
    <font>
      <sz val="16"/>
      <name val="Arial"/>
      <family val="2"/>
    </font>
    <font>
      <b/>
      <sz val="10"/>
      <color theme="0"/>
      <name val="Verdana"/>
      <family val="2"/>
    </font>
    <font>
      <sz val="11"/>
      <color theme="1"/>
      <name val="Arial"/>
      <family val="2"/>
    </font>
    <font>
      <sz val="10"/>
      <color theme="1"/>
      <name val="Arial"/>
      <family val="2"/>
    </font>
    <font>
      <sz val="10"/>
      <color rgb="FF98C222"/>
      <name val="Arial"/>
      <family val="2"/>
    </font>
    <font>
      <b/>
      <sz val="10"/>
      <color rgb="FFFFFFFF"/>
      <name val="Arial"/>
      <family val="2"/>
    </font>
    <font>
      <b/>
      <sz val="10"/>
      <color rgb="FF82A01E"/>
      <name val="Arial"/>
      <family val="2"/>
    </font>
    <font>
      <b/>
      <sz val="10"/>
      <color theme="0"/>
      <name val="Arial"/>
      <family val="2"/>
    </font>
    <font>
      <b/>
      <sz val="11"/>
      <color rgb="FF92D050"/>
      <name val="Calibri"/>
      <family val="2"/>
      <scheme val="minor"/>
    </font>
    <font>
      <sz val="11"/>
      <color rgb="FF92D050"/>
      <name val="Calibri"/>
      <family val="2"/>
      <scheme val="minor"/>
    </font>
    <font>
      <b/>
      <sz val="11"/>
      <color theme="0"/>
      <name val="Verdana"/>
      <family val="2"/>
    </font>
    <font>
      <sz val="10"/>
      <color rgb="FF000000"/>
      <name val="Verdana"/>
      <family val="2"/>
    </font>
    <font>
      <sz val="10"/>
      <color theme="1"/>
      <name val="Verdana"/>
      <family val="2"/>
    </font>
    <font>
      <i/>
      <sz val="10"/>
      <color rgb="FF595959"/>
      <name val="Verdana"/>
      <family val="2"/>
    </font>
    <font>
      <sz val="11"/>
      <color theme="0" tint="-0.14999847407452621"/>
      <name val="Calibri"/>
      <family val="2"/>
      <charset val="238"/>
      <scheme val="minor"/>
    </font>
    <font>
      <i/>
      <sz val="10"/>
      <color theme="0" tint="-0.14999847407452621"/>
      <name val="Verdana"/>
      <family val="2"/>
    </font>
    <font>
      <b/>
      <u/>
      <sz val="11"/>
      <color theme="10"/>
      <name val="Calibri"/>
      <family val="2"/>
      <charset val="238"/>
      <scheme val="minor"/>
    </font>
    <font>
      <b/>
      <sz val="10"/>
      <name val="Arial"/>
      <family val="2"/>
    </font>
    <font>
      <i/>
      <sz val="10"/>
      <name val="Verdana"/>
      <family val="2"/>
    </font>
    <font>
      <b/>
      <i/>
      <sz val="10"/>
      <name val="Verdana"/>
      <family val="2"/>
    </font>
    <font>
      <b/>
      <i/>
      <sz val="11"/>
      <name val="Verdana"/>
      <family val="2"/>
    </font>
    <font>
      <i/>
      <sz val="10"/>
      <name val="Verdana"/>
      <family val="2"/>
      <charset val="238"/>
    </font>
    <font>
      <sz val="11"/>
      <name val="Calibri"/>
      <family val="2"/>
      <charset val="238"/>
      <scheme val="minor"/>
    </font>
    <font>
      <i/>
      <vertAlign val="superscript"/>
      <sz val="10"/>
      <name val="Verdana"/>
      <family val="2"/>
      <charset val="238"/>
    </font>
    <font>
      <sz val="11"/>
      <color rgb="FFFF0000"/>
      <name val="Calibri"/>
      <family val="2"/>
      <scheme val="minor"/>
    </font>
  </fonts>
  <fills count="12">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98C222"/>
        <bgColor indexed="64"/>
      </patternFill>
    </fill>
    <fill>
      <patternFill patternType="solid">
        <fgColor theme="0" tint="-0.249977111117893"/>
        <bgColor indexed="64"/>
      </patternFill>
    </fill>
    <fill>
      <patternFill patternType="solid">
        <fgColor theme="0"/>
        <bgColor indexed="8"/>
      </patternFill>
    </fill>
    <fill>
      <patternFill patternType="solid">
        <fgColor rgb="FF82A01E"/>
        <bgColor indexed="64"/>
      </patternFill>
    </fill>
    <fill>
      <patternFill patternType="solid">
        <fgColor rgb="FFFFFFFF"/>
        <bgColor indexed="64"/>
      </patternFill>
    </fill>
    <fill>
      <patternFill patternType="solid">
        <fgColor theme="4" tint="0.59999389629810485"/>
        <bgColor indexed="64"/>
      </patternFill>
    </fill>
    <fill>
      <patternFill patternType="solid">
        <fgColor theme="4" tint="0.39997558519241921"/>
        <bgColor indexed="64"/>
      </patternFill>
    </fill>
  </fills>
  <borders count="25">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rgb="FF82A01E"/>
      </left>
      <right/>
      <top style="medium">
        <color rgb="FF82A01E"/>
      </top>
      <bottom/>
      <diagonal/>
    </border>
    <border>
      <left/>
      <right/>
      <top style="medium">
        <color rgb="FF82A01E"/>
      </top>
      <bottom/>
      <diagonal/>
    </border>
    <border>
      <left/>
      <right style="medium">
        <color rgb="FF82A01E"/>
      </right>
      <top style="medium">
        <color rgb="FF82A01E"/>
      </top>
      <bottom/>
      <diagonal/>
    </border>
    <border>
      <left style="medium">
        <color rgb="FF82A01E"/>
      </left>
      <right/>
      <top/>
      <bottom/>
      <diagonal/>
    </border>
    <border>
      <left/>
      <right style="medium">
        <color rgb="FF82A01E"/>
      </right>
      <top/>
      <bottom/>
      <diagonal/>
    </border>
    <border>
      <left style="medium">
        <color rgb="FF82A01E"/>
      </left>
      <right/>
      <top/>
      <bottom style="medium">
        <color rgb="FF82A01E"/>
      </bottom>
      <diagonal/>
    </border>
    <border>
      <left/>
      <right/>
      <top/>
      <bottom style="medium">
        <color rgb="FF82A01E"/>
      </bottom>
      <diagonal/>
    </border>
    <border>
      <left/>
      <right style="medium">
        <color rgb="FF82A01E"/>
      </right>
      <top/>
      <bottom style="medium">
        <color rgb="FF82A01E"/>
      </bottom>
      <diagonal/>
    </border>
    <border>
      <left style="medium">
        <color indexed="56"/>
      </left>
      <right/>
      <top/>
      <bottom/>
      <diagonal/>
    </border>
    <border>
      <left/>
      <right/>
      <top style="medium">
        <color indexed="56"/>
      </top>
      <bottom/>
      <diagonal/>
    </border>
    <border>
      <left/>
      <right/>
      <top/>
      <bottom style="medium">
        <color rgb="FF86BC25"/>
      </bottom>
      <diagonal/>
    </border>
    <border>
      <left/>
      <right/>
      <top style="medium">
        <color rgb="FF82A01E"/>
      </top>
      <bottom style="medium">
        <color rgb="FF82A01E"/>
      </bottom>
      <diagonal/>
    </border>
  </borders>
  <cellStyleXfs count="4">
    <xf numFmtId="0" fontId="0" fillId="0" borderId="0"/>
    <xf numFmtId="0" fontId="6" fillId="0" borderId="0" applyNumberFormat="0" applyFill="0" applyBorder="0" applyAlignment="0" applyProtection="0"/>
    <xf numFmtId="0" fontId="9" fillId="0" borderId="0"/>
    <xf numFmtId="0" fontId="11" fillId="0" borderId="0"/>
  </cellStyleXfs>
  <cellXfs count="167">
    <xf numFmtId="0" fontId="0" fillId="0" borderId="0" xfId="0"/>
    <xf numFmtId="0" fontId="2" fillId="0" borderId="0" xfId="0" applyFont="1"/>
    <xf numFmtId="0" fontId="4" fillId="0" borderId="0" xfId="0" applyFont="1" applyAlignment="1">
      <alignment wrapText="1"/>
    </xf>
    <xf numFmtId="0" fontId="0" fillId="0" borderId="0" xfId="0" applyAlignment="1">
      <alignment horizontal="right"/>
    </xf>
    <xf numFmtId="0" fontId="4" fillId="0" borderId="0" xfId="0" applyFont="1" applyAlignment="1">
      <alignment horizontal="right"/>
    </xf>
    <xf numFmtId="0" fontId="0" fillId="0" borderId="0" xfId="0" applyAlignment="1">
      <alignment horizontal="right" vertical="top"/>
    </xf>
    <xf numFmtId="0" fontId="7" fillId="0" borderId="0" xfId="1" applyFont="1"/>
    <xf numFmtId="0" fontId="0" fillId="0" borderId="2" xfId="0" applyBorder="1"/>
    <xf numFmtId="0" fontId="0" fillId="0" borderId="7" xfId="0" applyBorder="1"/>
    <xf numFmtId="0" fontId="0" fillId="2" borderId="0" xfId="0" applyFill="1"/>
    <xf numFmtId="0" fontId="0" fillId="0" borderId="8" xfId="0" applyBorder="1"/>
    <xf numFmtId="0" fontId="0" fillId="0" borderId="9" xfId="0" applyBorder="1"/>
    <xf numFmtId="0" fontId="0" fillId="0" borderId="1" xfId="0" applyBorder="1"/>
    <xf numFmtId="164" fontId="2" fillId="0" borderId="12" xfId="0" applyNumberFormat="1" applyFont="1" applyBorder="1"/>
    <xf numFmtId="0" fontId="8" fillId="0" borderId="0" xfId="0" applyFont="1" applyAlignment="1">
      <alignment vertical="top"/>
    </xf>
    <xf numFmtId="0" fontId="4" fillId="0" borderId="0" xfId="0" applyFont="1"/>
    <xf numFmtId="0" fontId="2" fillId="0" borderId="1" xfId="0" applyFont="1" applyBorder="1"/>
    <xf numFmtId="0" fontId="2" fillId="0" borderId="7" xfId="0" applyFont="1" applyBorder="1"/>
    <xf numFmtId="0" fontId="2" fillId="0" borderId="2" xfId="0" applyFont="1" applyBorder="1"/>
    <xf numFmtId="0" fontId="4" fillId="0" borderId="0" xfId="0" applyFont="1" applyAlignment="1">
      <alignment horizontal="left" wrapText="1"/>
    </xf>
    <xf numFmtId="164" fontId="0" fillId="0" borderId="0" xfId="0" applyNumberFormat="1"/>
    <xf numFmtId="164" fontId="2" fillId="0" borderId="0" xfId="0" applyNumberFormat="1" applyFont="1"/>
    <xf numFmtId="0" fontId="0" fillId="3" borderId="0" xfId="0" applyFill="1"/>
    <xf numFmtId="0" fontId="4" fillId="3" borderId="0" xfId="0" applyFont="1" applyFill="1" applyAlignment="1">
      <alignment horizontal="right"/>
    </xf>
    <xf numFmtId="164" fontId="0" fillId="3" borderId="0" xfId="0" applyNumberFormat="1" applyFill="1"/>
    <xf numFmtId="0" fontId="2" fillId="3" borderId="0" xfId="0" applyFont="1" applyFill="1"/>
    <xf numFmtId="0" fontId="9" fillId="4" borderId="0" xfId="2" applyFill="1"/>
    <xf numFmtId="0" fontId="9" fillId="4" borderId="0" xfId="2" applyFill="1" applyAlignment="1">
      <alignment horizontal="center"/>
    </xf>
    <xf numFmtId="0" fontId="0" fillId="4" borderId="0" xfId="0" applyFill="1"/>
    <xf numFmtId="0" fontId="9" fillId="5" borderId="13" xfId="2" applyFill="1" applyBorder="1"/>
    <xf numFmtId="0" fontId="9" fillId="5" borderId="14" xfId="2" applyFill="1" applyBorder="1"/>
    <xf numFmtId="0" fontId="10" fillId="5" borderId="14" xfId="2" applyFont="1" applyFill="1" applyBorder="1"/>
    <xf numFmtId="0" fontId="9" fillId="5" borderId="14" xfId="2" applyFill="1" applyBorder="1" applyAlignment="1">
      <alignment horizontal="center"/>
    </xf>
    <xf numFmtId="0" fontId="9" fillId="5" borderId="15" xfId="2" applyFill="1" applyBorder="1"/>
    <xf numFmtId="0" fontId="9" fillId="5" borderId="16" xfId="2" applyFill="1" applyBorder="1"/>
    <xf numFmtId="0" fontId="9" fillId="5" borderId="0" xfId="2" applyFill="1"/>
    <xf numFmtId="0" fontId="9" fillId="5" borderId="0" xfId="2" applyFill="1" applyAlignment="1">
      <alignment horizontal="center"/>
    </xf>
    <xf numFmtId="0" fontId="9" fillId="5" borderId="17" xfId="2" applyFill="1" applyBorder="1"/>
    <xf numFmtId="0" fontId="1" fillId="5" borderId="16" xfId="3" applyFont="1" applyFill="1" applyBorder="1" applyAlignment="1">
      <alignment vertical="center"/>
    </xf>
    <xf numFmtId="0" fontId="1" fillId="5" borderId="0" xfId="3" applyFont="1" applyFill="1" applyAlignment="1">
      <alignment vertical="center"/>
    </xf>
    <xf numFmtId="0" fontId="1" fillId="5" borderId="0" xfId="3" applyFont="1" applyFill="1" applyAlignment="1">
      <alignment horizontal="center" vertical="center"/>
    </xf>
    <xf numFmtId="0" fontId="1" fillId="5" borderId="17" xfId="3" applyFont="1" applyFill="1" applyBorder="1" applyAlignment="1">
      <alignment vertical="center"/>
    </xf>
    <xf numFmtId="0" fontId="9" fillId="4" borderId="16" xfId="2" applyFill="1" applyBorder="1"/>
    <xf numFmtId="0" fontId="9" fillId="4" borderId="17" xfId="2" applyFill="1" applyBorder="1"/>
    <xf numFmtId="0" fontId="0" fillId="4" borderId="0" xfId="0" applyFill="1" applyAlignment="1">
      <alignment horizontal="center"/>
    </xf>
    <xf numFmtId="0" fontId="12" fillId="4" borderId="0" xfId="2" applyFont="1" applyFill="1" applyAlignment="1">
      <alignment horizontal="center"/>
    </xf>
    <xf numFmtId="0" fontId="12" fillId="4" borderId="0" xfId="2" applyFont="1" applyFill="1"/>
    <xf numFmtId="0" fontId="6" fillId="5" borderId="0" xfId="1" applyFill="1" applyBorder="1" applyAlignment="1">
      <alignment horizontal="center"/>
    </xf>
    <xf numFmtId="0" fontId="15" fillId="4" borderId="0" xfId="2" applyFont="1" applyFill="1" applyAlignment="1">
      <alignment horizontal="right"/>
    </xf>
    <xf numFmtId="0" fontId="14" fillId="7" borderId="0" xfId="1" applyFont="1" applyFill="1" applyBorder="1" applyAlignment="1">
      <alignment horizontal="right" vertical="top"/>
    </xf>
    <xf numFmtId="0" fontId="14" fillId="7" borderId="0" xfId="1" applyFont="1" applyFill="1" applyBorder="1" applyAlignment="1">
      <alignment horizontal="left" vertical="top"/>
    </xf>
    <xf numFmtId="0" fontId="15" fillId="7" borderId="0" xfId="2" applyFont="1" applyFill="1" applyAlignment="1">
      <alignment horizontal="right" vertical="top"/>
    </xf>
    <xf numFmtId="0" fontId="16" fillId="7" borderId="0" xfId="2" applyFont="1" applyFill="1" applyAlignment="1">
      <alignment horizontal="center" vertical="top"/>
    </xf>
    <xf numFmtId="0" fontId="9" fillId="4" borderId="18" xfId="2" applyFill="1" applyBorder="1"/>
    <xf numFmtId="0" fontId="9" fillId="4" borderId="19" xfId="2" applyFill="1" applyBorder="1"/>
    <xf numFmtId="0" fontId="9" fillId="4" borderId="19" xfId="2" applyFill="1" applyBorder="1" applyAlignment="1">
      <alignment horizontal="center"/>
    </xf>
    <xf numFmtId="0" fontId="9" fillId="4" borderId="20" xfId="2" applyFill="1" applyBorder="1"/>
    <xf numFmtId="0" fontId="9" fillId="4" borderId="0" xfId="2" applyFill="1" applyAlignment="1">
      <alignment horizontal="right"/>
    </xf>
    <xf numFmtId="0" fontId="20" fillId="0" borderId="0" xfId="0" applyFont="1"/>
    <xf numFmtId="0" fontId="21" fillId="8" borderId="21" xfId="2" applyFont="1" applyFill="1" applyBorder="1"/>
    <xf numFmtId="0" fontId="22" fillId="8" borderId="0" xfId="2" applyFont="1" applyFill="1"/>
    <xf numFmtId="0" fontId="22" fillId="8" borderId="22" xfId="2" applyFont="1" applyFill="1" applyBorder="1"/>
    <xf numFmtId="0" fontId="22" fillId="8" borderId="22" xfId="2" applyFont="1" applyFill="1" applyBorder="1" applyAlignment="1">
      <alignment horizontal="center"/>
    </xf>
    <xf numFmtId="0" fontId="22" fillId="4" borderId="22" xfId="2" applyFont="1" applyFill="1" applyBorder="1"/>
    <xf numFmtId="0" fontId="22" fillId="4" borderId="22" xfId="2" applyFont="1" applyFill="1" applyBorder="1" applyAlignment="1">
      <alignment horizontal="center"/>
    </xf>
    <xf numFmtId="0" fontId="23" fillId="8" borderId="21" xfId="2" applyFont="1" applyFill="1" applyBorder="1"/>
    <xf numFmtId="0" fontId="22" fillId="8" borderId="0" xfId="2" applyFont="1" applyFill="1" applyAlignment="1">
      <alignment horizontal="center"/>
    </xf>
    <xf numFmtId="0" fontId="22" fillId="4" borderId="0" xfId="2" applyFont="1" applyFill="1"/>
    <xf numFmtId="0" fontId="22" fillId="4" borderId="0" xfId="2" applyFont="1" applyFill="1" applyAlignment="1">
      <alignment horizontal="center"/>
    </xf>
    <xf numFmtId="0" fontId="22" fillId="8" borderId="23" xfId="2" applyFont="1" applyFill="1" applyBorder="1" applyAlignment="1">
      <alignment horizontal="center"/>
    </xf>
    <xf numFmtId="0" fontId="22" fillId="4" borderId="23" xfId="2" applyFont="1" applyFill="1" applyBorder="1" applyAlignment="1">
      <alignment horizontal="center"/>
    </xf>
    <xf numFmtId="0" fontId="24" fillId="4" borderId="0" xfId="0" applyFont="1" applyFill="1" applyAlignment="1">
      <alignment vertical="top" wrapText="1"/>
    </xf>
    <xf numFmtId="0" fontId="9" fillId="4" borderId="0" xfId="0" applyFont="1" applyFill="1" applyAlignment="1">
      <alignment horizontal="right"/>
    </xf>
    <xf numFmtId="0" fontId="9" fillId="4" borderId="0" xfId="0" applyFont="1" applyFill="1"/>
    <xf numFmtId="0" fontId="9" fillId="4" borderId="0" xfId="0" applyFont="1" applyFill="1" applyAlignment="1">
      <alignment horizontal="left"/>
    </xf>
    <xf numFmtId="0" fontId="25" fillId="5" borderId="0" xfId="2" applyFont="1" applyFill="1"/>
    <xf numFmtId="0" fontId="21" fillId="5" borderId="21" xfId="2" applyFont="1" applyFill="1" applyBorder="1"/>
    <xf numFmtId="0" fontId="22" fillId="5" borderId="0" xfId="2" applyFont="1" applyFill="1"/>
    <xf numFmtId="0" fontId="22" fillId="5" borderId="22" xfId="2" applyFont="1" applyFill="1" applyBorder="1"/>
    <xf numFmtId="0" fontId="26" fillId="4" borderId="0" xfId="0" applyFont="1" applyFill="1"/>
    <xf numFmtId="0" fontId="27" fillId="4" borderId="0" xfId="0" applyFont="1" applyFill="1"/>
    <xf numFmtId="0" fontId="23" fillId="5" borderId="21" xfId="2" applyFont="1" applyFill="1" applyBorder="1"/>
    <xf numFmtId="0" fontId="28" fillId="4" borderId="0" xfId="0" applyFont="1" applyFill="1" applyAlignment="1">
      <alignment vertical="top"/>
    </xf>
    <xf numFmtId="0" fontId="29" fillId="4" borderId="0" xfId="0" applyFont="1" applyFill="1" applyAlignment="1">
      <alignment vertical="center"/>
    </xf>
    <xf numFmtId="0" fontId="28" fillId="4" borderId="0" xfId="0" applyFont="1" applyFill="1" applyAlignment="1">
      <alignment horizontal="left" vertical="top" wrapText="1"/>
    </xf>
    <xf numFmtId="0" fontId="15" fillId="4" borderId="14" xfId="0" applyFont="1" applyFill="1" applyBorder="1" applyAlignment="1">
      <alignment vertical="center" wrapText="1"/>
    </xf>
    <xf numFmtId="0" fontId="27" fillId="4" borderId="0" xfId="0" applyFont="1" applyFill="1" applyAlignment="1">
      <alignment vertical="top"/>
    </xf>
    <xf numFmtId="0" fontId="28" fillId="4" borderId="0" xfId="0" applyFont="1" applyFill="1"/>
    <xf numFmtId="0" fontId="15" fillId="4" borderId="19" xfId="0" applyFont="1" applyFill="1" applyBorder="1" applyAlignment="1">
      <alignment vertical="center" wrapText="1"/>
    </xf>
    <xf numFmtId="0" fontId="30" fillId="4" borderId="24" xfId="0" applyFont="1" applyFill="1" applyBorder="1" applyAlignment="1">
      <alignment vertical="center" wrapText="1"/>
    </xf>
    <xf numFmtId="0" fontId="15" fillId="4" borderId="24" xfId="0" applyFont="1" applyFill="1" applyBorder="1" applyAlignment="1">
      <alignment vertical="center" wrapText="1"/>
    </xf>
    <xf numFmtId="0" fontId="30" fillId="4" borderId="14" xfId="0" applyFont="1" applyFill="1" applyBorder="1" applyAlignment="1">
      <alignment vertical="center" wrapText="1"/>
    </xf>
    <xf numFmtId="0" fontId="30" fillId="4" borderId="24" xfId="0" applyFont="1" applyFill="1" applyBorder="1" applyAlignment="1">
      <alignment vertical="center"/>
    </xf>
    <xf numFmtId="0" fontId="30" fillId="4" borderId="19" xfId="0" applyFont="1" applyFill="1" applyBorder="1" applyAlignment="1">
      <alignment vertical="center"/>
    </xf>
    <xf numFmtId="0" fontId="31" fillId="5" borderId="0" xfId="0" applyFont="1" applyFill="1" applyAlignment="1">
      <alignment vertical="top"/>
    </xf>
    <xf numFmtId="0" fontId="22" fillId="5" borderId="0" xfId="0" applyFont="1" applyFill="1" applyAlignment="1">
      <alignment vertical="top"/>
    </xf>
    <xf numFmtId="0" fontId="22" fillId="5" borderId="0" xfId="0" applyFont="1" applyFill="1"/>
    <xf numFmtId="0" fontId="31" fillId="4" borderId="0" xfId="0" applyFont="1" applyFill="1" applyAlignment="1">
      <alignment vertical="top"/>
    </xf>
    <xf numFmtId="0" fontId="28" fillId="4" borderId="0" xfId="2" applyFont="1" applyFill="1" applyAlignment="1">
      <alignment vertical="top" wrapText="1"/>
    </xf>
    <xf numFmtId="0" fontId="28" fillId="4" borderId="0" xfId="2" applyFont="1" applyFill="1" applyAlignment="1">
      <alignment vertical="top"/>
    </xf>
    <xf numFmtId="0" fontId="34" fillId="5" borderId="21" xfId="2" applyFont="1" applyFill="1" applyBorder="1"/>
    <xf numFmtId="0" fontId="0" fillId="5" borderId="0" xfId="0" applyFill="1"/>
    <xf numFmtId="0" fontId="0" fillId="4" borderId="0" xfId="0" applyFill="1" applyAlignment="1">
      <alignment vertical="top" wrapText="1"/>
    </xf>
    <xf numFmtId="0" fontId="0" fillId="4" borderId="0" xfId="0" applyFill="1" applyAlignment="1">
      <alignment vertical="top"/>
    </xf>
    <xf numFmtId="0" fontId="0" fillId="0" borderId="0" xfId="0" applyAlignment="1">
      <alignment vertical="top"/>
    </xf>
    <xf numFmtId="0" fontId="36" fillId="4" borderId="0" xfId="0" applyFont="1" applyFill="1"/>
    <xf numFmtId="0" fontId="35" fillId="9" borderId="0" xfId="0" applyFont="1" applyFill="1" applyAlignment="1">
      <alignment vertical="center"/>
    </xf>
    <xf numFmtId="0" fontId="36" fillId="4" borderId="0" xfId="0" applyFont="1" applyFill="1" applyAlignment="1">
      <alignment vertical="top"/>
    </xf>
    <xf numFmtId="0" fontId="36" fillId="0" borderId="0" xfId="0" applyFont="1"/>
    <xf numFmtId="0" fontId="35" fillId="4" borderId="0" xfId="0" applyFont="1" applyFill="1" applyAlignment="1">
      <alignment vertical="center" wrapText="1"/>
    </xf>
    <xf numFmtId="0" fontId="37" fillId="4" borderId="0" xfId="0" applyFont="1" applyFill="1" applyAlignment="1">
      <alignment vertical="center" wrapText="1"/>
    </xf>
    <xf numFmtId="0" fontId="39" fillId="4" borderId="0" xfId="0" applyFont="1" applyFill="1" applyAlignment="1">
      <alignment vertical="center" wrapText="1"/>
    </xf>
    <xf numFmtId="0" fontId="38" fillId="4" borderId="0" xfId="0" applyFont="1" applyFill="1"/>
    <xf numFmtId="0" fontId="23" fillId="0" borderId="0" xfId="2" applyFont="1"/>
    <xf numFmtId="0" fontId="22" fillId="0" borderId="0" xfId="2" applyFont="1"/>
    <xf numFmtId="0" fontId="26" fillId="0" borderId="0" xfId="0" applyFont="1"/>
    <xf numFmtId="0" fontId="27" fillId="0" borderId="0" xfId="0" applyFont="1"/>
    <xf numFmtId="0" fontId="40" fillId="11" borderId="0" xfId="1" applyFont="1" applyFill="1" applyBorder="1" applyAlignment="1">
      <alignment horizontal="center"/>
    </xf>
    <xf numFmtId="0" fontId="41" fillId="4" borderId="0" xfId="2" applyFont="1" applyFill="1"/>
    <xf numFmtId="0" fontId="40" fillId="10" borderId="0" xfId="1" applyFont="1" applyFill="1" applyBorder="1" applyAlignment="1">
      <alignment horizontal="center"/>
    </xf>
    <xf numFmtId="0" fontId="40" fillId="6" borderId="0" xfId="1" applyFont="1" applyFill="1" applyBorder="1" applyAlignment="1">
      <alignment horizontal="center"/>
    </xf>
    <xf numFmtId="0" fontId="28" fillId="3" borderId="0" xfId="0" applyFont="1" applyFill="1" applyAlignment="1">
      <alignment horizontal="left" vertical="top"/>
    </xf>
    <xf numFmtId="0" fontId="42" fillId="9" borderId="0" xfId="0" applyFont="1" applyFill="1" applyAlignment="1">
      <alignment vertical="center" wrapText="1"/>
    </xf>
    <xf numFmtId="0" fontId="43" fillId="9" borderId="0" xfId="0" applyFont="1" applyFill="1" applyAlignment="1">
      <alignment vertical="top" wrapText="1"/>
    </xf>
    <xf numFmtId="0" fontId="42" fillId="0" borderId="0" xfId="0" applyFont="1" applyAlignment="1">
      <alignment vertical="top" wrapText="1"/>
    </xf>
    <xf numFmtId="0" fontId="42" fillId="4" borderId="0" xfId="0" applyFont="1" applyFill="1" applyAlignment="1">
      <alignment vertical="top" wrapText="1"/>
    </xf>
    <xf numFmtId="0" fontId="42" fillId="4" borderId="0" xfId="0" applyFont="1" applyFill="1" applyAlignment="1">
      <alignment vertical="center" wrapText="1"/>
    </xf>
    <xf numFmtId="0" fontId="44" fillId="4" borderId="0" xfId="0" applyFont="1" applyFill="1" applyAlignment="1">
      <alignment vertical="center"/>
    </xf>
    <xf numFmtId="0" fontId="25" fillId="0" borderId="0" xfId="2" applyFont="1"/>
    <xf numFmtId="0" fontId="46" fillId="4" borderId="0" xfId="0" applyFont="1" applyFill="1" applyAlignment="1">
      <alignment vertical="top"/>
    </xf>
    <xf numFmtId="0" fontId="46" fillId="4" borderId="0" xfId="0" applyFont="1" applyFill="1"/>
    <xf numFmtId="0" fontId="43" fillId="0" borderId="0" xfId="0" applyFont="1" applyAlignment="1">
      <alignment vertical="top" wrapText="1"/>
    </xf>
    <xf numFmtId="0" fontId="0" fillId="0" borderId="0" xfId="0" applyAlignment="1">
      <alignment wrapText="1"/>
    </xf>
    <xf numFmtId="0" fontId="5" fillId="0" borderId="0" xfId="0" applyFont="1" applyProtection="1">
      <protection locked="0"/>
    </xf>
    <xf numFmtId="0" fontId="0" fillId="0" borderId="0" xfId="0" applyProtection="1">
      <protection locked="0"/>
    </xf>
    <xf numFmtId="0" fontId="4" fillId="0" borderId="0" xfId="0" applyFont="1" applyAlignment="1" applyProtection="1">
      <alignment wrapText="1"/>
      <protection locked="0"/>
    </xf>
    <xf numFmtId="0" fontId="4" fillId="0" borderId="3" xfId="0" applyFont="1" applyBorder="1" applyAlignment="1" applyProtection="1">
      <alignment wrapText="1"/>
      <protection locked="0"/>
    </xf>
    <xf numFmtId="0" fontId="4" fillId="0" borderId="4" xfId="0" applyFont="1" applyBorder="1" applyAlignment="1" applyProtection="1">
      <alignment wrapText="1"/>
      <protection locked="0"/>
    </xf>
    <xf numFmtId="0" fontId="0" fillId="0" borderId="3" xfId="0" applyBorder="1" applyProtection="1">
      <protection locked="0"/>
    </xf>
    <xf numFmtId="0" fontId="0" fillId="0" borderId="4" xfId="0" applyBorder="1" applyProtection="1">
      <protection locked="0"/>
    </xf>
    <xf numFmtId="0" fontId="0" fillId="0" borderId="5" xfId="0" applyBorder="1" applyProtection="1">
      <protection locked="0"/>
    </xf>
    <xf numFmtId="0" fontId="0" fillId="0" borderId="8" xfId="0" applyBorder="1" applyProtection="1">
      <protection locked="0"/>
    </xf>
    <xf numFmtId="0" fontId="0" fillId="0" borderId="6" xfId="0" applyBorder="1" applyProtection="1">
      <protection locked="0"/>
    </xf>
    <xf numFmtId="0" fontId="0" fillId="2" borderId="3" xfId="0" applyFill="1" applyBorder="1" applyProtection="1">
      <protection locked="0"/>
    </xf>
    <xf numFmtId="0" fontId="0" fillId="2" borderId="0" xfId="0" applyFill="1" applyProtection="1">
      <protection locked="0"/>
    </xf>
    <xf numFmtId="0" fontId="0" fillId="2" borderId="4" xfId="0" applyFill="1" applyBorder="1" applyProtection="1">
      <protection locked="0"/>
    </xf>
    <xf numFmtId="2" fontId="0" fillId="0" borderId="10" xfId="0" applyNumberFormat="1" applyBorder="1"/>
    <xf numFmtId="2" fontId="0" fillId="2" borderId="10" xfId="0" applyNumberFormat="1" applyFill="1" applyBorder="1"/>
    <xf numFmtId="2" fontId="0" fillId="0" borderId="11" xfId="0" applyNumberFormat="1" applyBorder="1"/>
    <xf numFmtId="0" fontId="4" fillId="3" borderId="0" xfId="0" applyFont="1" applyFill="1"/>
    <xf numFmtId="0" fontId="7" fillId="3" borderId="0" xfId="1" applyFont="1" applyFill="1"/>
    <xf numFmtId="164" fontId="2" fillId="0" borderId="11" xfId="0" applyNumberFormat="1" applyFont="1" applyBorder="1"/>
    <xf numFmtId="164" fontId="2" fillId="0" borderId="5" xfId="0" applyNumberFormat="1" applyFont="1" applyBorder="1"/>
    <xf numFmtId="0" fontId="22" fillId="0" borderId="0" xfId="2" applyFont="1" applyAlignment="1">
      <alignment horizontal="center" vertical="center"/>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2" xfId="0" applyBorder="1" applyAlignment="1">
      <alignment horizontal="center" vertical="center" wrapText="1"/>
    </xf>
    <xf numFmtId="0" fontId="6" fillId="0" borderId="0" xfId="1"/>
    <xf numFmtId="0" fontId="14" fillId="4" borderId="0" xfId="1" applyFont="1" applyFill="1" applyBorder="1" applyAlignment="1">
      <alignment horizontal="left"/>
    </xf>
    <xf numFmtId="0" fontId="17" fillId="3" borderId="0" xfId="0" applyFont="1" applyFill="1" applyAlignment="1">
      <alignment horizontal="left" vertical="center" wrapText="1" readingOrder="1"/>
    </xf>
    <xf numFmtId="0" fontId="13" fillId="4" borderId="0" xfId="0" applyFont="1" applyFill="1" applyAlignment="1">
      <alignment horizontal="center" vertical="center" wrapText="1" readingOrder="1"/>
    </xf>
    <xf numFmtId="0" fontId="28" fillId="4" borderId="0" xfId="0" applyFont="1" applyFill="1" applyAlignment="1">
      <alignment horizontal="left" vertical="top" wrapText="1"/>
    </xf>
    <xf numFmtId="0" fontId="2" fillId="0" borderId="1" xfId="0" applyFont="1" applyBorder="1" applyAlignment="1">
      <alignment horizontal="center" vertical="center" textRotation="90"/>
    </xf>
    <xf numFmtId="0" fontId="2" fillId="0" borderId="3" xfId="0" applyFont="1" applyBorder="1" applyAlignment="1">
      <alignment horizontal="center" vertical="center" textRotation="90"/>
    </xf>
    <xf numFmtId="0" fontId="2" fillId="0" borderId="5" xfId="0" applyFont="1" applyBorder="1" applyAlignment="1">
      <alignment horizontal="center" vertical="center" textRotation="90"/>
    </xf>
    <xf numFmtId="0" fontId="2" fillId="0" borderId="3" xfId="0" applyFont="1" applyBorder="1" applyAlignment="1">
      <alignment horizontal="center"/>
    </xf>
    <xf numFmtId="0" fontId="2" fillId="0" borderId="0" xfId="0" applyFont="1" applyAlignment="1">
      <alignment horizontal="center"/>
    </xf>
  </cellXfs>
  <cellStyles count="4">
    <cellStyle name="Hiperpovezava" xfId="1" builtinId="8"/>
    <cellStyle name="Navadno" xfId="0" builtinId="0"/>
    <cellStyle name="Normal 2" xfId="2" xr:uid="{00000000-0005-0000-0000-000002000000}"/>
    <cellStyle name="Normal 3 6"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Types" Target="richData/rdRichValueTyp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Structure" Target="richData/rdrichvaluestructure.xml"/><Relationship Id="rId2" Type="http://schemas.openxmlformats.org/officeDocument/2006/relationships/worksheet" Target="worksheets/sheet2.xml"/><Relationship Id="rId16" Type="http://schemas.microsoft.com/office/2017/06/relationships/rdRichValue" Target="richData/rdrichvalue.xml"/><Relationship Id="rId20"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54429</xdr:colOff>
      <xdr:row>9</xdr:row>
      <xdr:rowOff>53069</xdr:rowOff>
    </xdr:from>
    <xdr:to>
      <xdr:col>8</xdr:col>
      <xdr:colOff>142875</xdr:colOff>
      <xdr:row>20</xdr:row>
      <xdr:rowOff>177440</xdr:rowOff>
    </xdr:to>
    <xdr:pic>
      <xdr:nvPicPr>
        <xdr:cNvPr id="2" name="Immagine 23" descr="\\srvfile\Prodotti Servizi Turistico-Cartografici\Bandi\2018\ASP_CHEERS_Axis3-Livable_III call\WPC\LOGHI\Cheers Logos\Logo def\Cheers logo_CYMK_screen-ppt.png">
          <a:extLst>
            <a:ext uri="{FF2B5EF4-FFF2-40B4-BE49-F238E27FC236}">
              <a16:creationId xmlns:a16="http://schemas.microsoft.com/office/drawing/2014/main" id="{32877F40-142A-4B66-B606-BF3B6E3894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7479" y="2043794"/>
          <a:ext cx="4717596" cy="221987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426720</xdr:colOff>
      <xdr:row>0</xdr:row>
      <xdr:rowOff>15241</xdr:rowOff>
    </xdr:from>
    <xdr:to>
      <xdr:col>10</xdr:col>
      <xdr:colOff>609465</xdr:colOff>
      <xdr:row>2</xdr:row>
      <xdr:rowOff>161546</xdr:rowOff>
    </xdr:to>
    <xdr:pic>
      <xdr:nvPicPr>
        <xdr:cNvPr id="2" name="Immagine 23" descr="\\srvfile\Prodotti Servizi Turistico-Cartografici\Bandi\2018\ASP_CHEERS_Axis3-Livable_III call\WPC\LOGHI\Cheers Logos\Logo def\Cheers logo_CYMK_screen-ppt.png">
          <a:extLst>
            <a:ext uri="{FF2B5EF4-FFF2-40B4-BE49-F238E27FC236}">
              <a16:creationId xmlns:a16="http://schemas.microsoft.com/office/drawing/2014/main" id="{5E51E927-597A-4D3E-8B64-F940B4DD9C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3820" y="15241"/>
          <a:ext cx="1039995" cy="55588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nciaronim/Downloads/FRATCH_pre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uctions"/>
      <sheetName val="Hazard Glossary"/>
      <sheetName val="Risk Matrix"/>
      <sheetName val="Information"/>
      <sheetName val="Assumptions"/>
      <sheetName val="Hazard Data"/>
      <sheetName val="(Visual) Report"/>
      <sheetName val="Contacts"/>
      <sheetName val="Shadow"/>
      <sheetName val="Data Scores"/>
    </sheetNames>
    <sheetDataSet>
      <sheetData sheetId="0">
        <row r="7">
          <cell r="C7" t="str">
            <v>Fast Risk Assessment Tool for Cultural Heritage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Anzej Japelj" id="{50E7DCF0-404E-45EA-A2EA-971D72632DA9}" userId="Anzej Japelj" providerId="None"/>
</personList>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0.png"/><Relationship Id="rId1" Type="http://schemas.openxmlformats.org/officeDocument/2006/relationships/image" Target="../media/image15.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4">
  <rv s="0">
    <v>0</v>
    <v>5</v>
  </rv>
  <rv s="0">
    <v>1</v>
    <v>5</v>
  </rv>
  <rv s="0">
    <v>2</v>
    <v>5</v>
  </rv>
  <rv s="0">
    <v>3</v>
    <v>5</v>
  </rv>
  <rv s="0">
    <v>4</v>
    <v>5</v>
  </rv>
  <rv s="0">
    <v>5</v>
    <v>5</v>
  </rv>
  <rv s="0">
    <v>6</v>
    <v>5</v>
  </rv>
  <rv s="0">
    <v>7</v>
    <v>5</v>
  </rv>
  <rv s="0">
    <v>8</v>
    <v>5</v>
  </rv>
  <rv s="0">
    <v>9</v>
    <v>5</v>
  </rv>
  <rv s="0">
    <v>10</v>
    <v>5</v>
  </rv>
  <rv s="0">
    <v>11</v>
    <v>5</v>
  </rv>
  <rv s="0">
    <v>12</v>
    <v>5</v>
  </rv>
  <rv s="0">
    <v>13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ichValueRel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3" dT="2019-11-19T13:13:18.69" personId="{50E7DCF0-404E-45EA-A2EA-971D72632DA9}" id="{36C9D9AE-39DF-426E-AA5D-48CF44971157}">
    <text>pre-defined formulas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alpine-space.eu/projects/cheers/en/home" TargetMode="External"/><Relationship Id="rId2" Type="http://schemas.openxmlformats.org/officeDocument/2006/relationships/hyperlink" Target="https://www.youtube.com/channel/UCfFnLGlXakg3bB_y2BBODAw/" TargetMode="External"/><Relationship Id="rId1" Type="http://schemas.openxmlformats.org/officeDocument/2006/relationships/hyperlink" Target="https://www.facebook.com/CheersALP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bpmsg.com/ahp/ahp-hiergini.php?sc=VawAWE" TargetMode="External"/><Relationship Id="rId7" Type="http://schemas.openxmlformats.org/officeDocument/2006/relationships/comments" Target="../comments1.xml"/><Relationship Id="rId2" Type="http://schemas.openxmlformats.org/officeDocument/2006/relationships/hyperlink" Target="https://bpmsg.com/ahp/ahp-hiergini.php?sc=debEDA" TargetMode="External"/><Relationship Id="rId1" Type="http://schemas.openxmlformats.org/officeDocument/2006/relationships/hyperlink" Target="https://bpmsg.com/ahp/" TargetMode="External"/><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hyperlink" Target="https://bpmsg.com/ahp/index.php?logout"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32"/>
  <sheetViews>
    <sheetView tabSelected="1" zoomScale="90" zoomScaleNormal="90" workbookViewId="0">
      <selection activeCell="B29" sqref="B29:Q32"/>
    </sheetView>
  </sheetViews>
  <sheetFormatPr defaultColWidth="11.5546875" defaultRowHeight="14.4" x14ac:dyDescent="0.3"/>
  <cols>
    <col min="1" max="11" width="11.5546875" style="28"/>
    <col min="12" max="12" width="22.6640625" style="44" customWidth="1"/>
    <col min="13" max="13" width="11.5546875" style="28"/>
    <col min="14" max="14" width="22.6640625" style="44" customWidth="1"/>
    <col min="15" max="15" width="11.5546875" style="28"/>
    <col min="16" max="16" width="22.6640625" style="44" customWidth="1"/>
    <col min="17" max="16384" width="11.5546875" style="28"/>
  </cols>
  <sheetData>
    <row r="1" spans="1:18" ht="15" thickBot="1" x14ac:dyDescent="0.35">
      <c r="A1" s="26"/>
      <c r="B1" s="26"/>
      <c r="C1" s="26"/>
      <c r="D1" s="26"/>
      <c r="E1" s="26"/>
      <c r="F1" s="26"/>
      <c r="G1" s="26"/>
      <c r="H1" s="26"/>
      <c r="I1" s="26"/>
      <c r="J1" s="26"/>
      <c r="K1" s="26"/>
      <c r="L1" s="27"/>
      <c r="M1" s="26"/>
      <c r="N1" s="27"/>
      <c r="O1" s="26"/>
      <c r="P1" s="27"/>
      <c r="Q1" s="26"/>
      <c r="R1" s="26"/>
    </row>
    <row r="2" spans="1:18" x14ac:dyDescent="0.3">
      <c r="A2" s="26"/>
      <c r="B2" s="29"/>
      <c r="C2" s="30"/>
      <c r="D2" s="31"/>
      <c r="E2" s="31"/>
      <c r="F2" s="31"/>
      <c r="G2" s="31"/>
      <c r="H2" s="31"/>
      <c r="I2" s="31"/>
      <c r="J2" s="30"/>
      <c r="K2" s="30"/>
      <c r="L2" s="32"/>
      <c r="M2" s="30"/>
      <c r="N2" s="32"/>
      <c r="O2" s="30"/>
      <c r="P2" s="32"/>
      <c r="Q2" s="33"/>
      <c r="R2" s="26"/>
    </row>
    <row r="3" spans="1:18" x14ac:dyDescent="0.3">
      <c r="A3" s="26"/>
      <c r="B3" s="34"/>
      <c r="C3" s="35"/>
      <c r="D3" s="35"/>
      <c r="E3" s="35"/>
      <c r="F3" s="35"/>
      <c r="G3" s="35"/>
      <c r="H3" s="35"/>
      <c r="I3" s="35"/>
      <c r="J3" s="35"/>
      <c r="K3" s="35"/>
      <c r="L3" s="36"/>
      <c r="M3" s="35"/>
      <c r="N3" s="36"/>
      <c r="O3" s="35"/>
      <c r="P3" s="36"/>
      <c r="Q3" s="37"/>
      <c r="R3" s="26"/>
    </row>
    <row r="4" spans="1:18" x14ac:dyDescent="0.3">
      <c r="A4" s="26"/>
      <c r="B4" s="34"/>
      <c r="C4" s="35"/>
      <c r="D4" s="35"/>
      <c r="E4" s="35"/>
      <c r="F4" s="35"/>
      <c r="G4" s="35"/>
      <c r="H4" s="35"/>
      <c r="I4" s="35"/>
      <c r="J4" s="35"/>
      <c r="K4" s="35"/>
      <c r="L4" s="36"/>
      <c r="M4" s="35"/>
      <c r="N4" s="36"/>
      <c r="O4" s="35"/>
      <c r="P4" s="36"/>
      <c r="Q4" s="37"/>
      <c r="R4" s="26"/>
    </row>
    <row r="5" spans="1:18" x14ac:dyDescent="0.3">
      <c r="A5" s="26"/>
      <c r="B5" s="38"/>
      <c r="C5" s="39"/>
      <c r="D5" s="39"/>
      <c r="E5" s="39"/>
      <c r="F5" s="39"/>
      <c r="G5" s="39"/>
      <c r="H5" s="39"/>
      <c r="I5" s="39"/>
      <c r="J5" s="39"/>
      <c r="K5" s="39"/>
      <c r="L5" s="40"/>
      <c r="M5" s="39"/>
      <c r="N5" s="40"/>
      <c r="O5" s="39"/>
      <c r="P5" s="40"/>
      <c r="Q5" s="41"/>
      <c r="R5" s="26"/>
    </row>
    <row r="6" spans="1:18" x14ac:dyDescent="0.3">
      <c r="A6" s="26"/>
      <c r="B6" s="42"/>
      <c r="C6" s="26"/>
      <c r="D6" s="26"/>
      <c r="E6" s="26"/>
      <c r="F6" s="26"/>
      <c r="G6" s="26"/>
      <c r="H6" s="26"/>
      <c r="I6" s="26"/>
      <c r="J6" s="26"/>
      <c r="K6" s="26"/>
      <c r="L6" s="27"/>
      <c r="M6" s="26"/>
      <c r="N6" s="27"/>
      <c r="O6" s="26"/>
      <c r="P6" s="27"/>
      <c r="Q6" s="43"/>
      <c r="R6" s="26"/>
    </row>
    <row r="7" spans="1:18" ht="36.6" x14ac:dyDescent="0.7">
      <c r="A7" s="26"/>
      <c r="B7" s="42"/>
      <c r="C7" s="58" t="s">
        <v>128</v>
      </c>
      <c r="D7" s="26"/>
      <c r="E7" s="26"/>
      <c r="F7" s="26"/>
      <c r="G7" s="26"/>
      <c r="H7" s="26"/>
      <c r="I7" s="26"/>
      <c r="J7" s="26"/>
      <c r="K7" s="26"/>
      <c r="L7" s="27"/>
      <c r="M7" s="26"/>
      <c r="N7" s="27"/>
      <c r="O7" s="26"/>
      <c r="P7" s="27"/>
      <c r="Q7" s="43"/>
      <c r="R7" s="26"/>
    </row>
    <row r="8" spans="1:18" x14ac:dyDescent="0.3">
      <c r="A8" s="26"/>
      <c r="B8" s="42"/>
      <c r="C8" s="26"/>
      <c r="D8" s="26"/>
      <c r="E8" s="26"/>
      <c r="F8" s="26"/>
      <c r="G8" s="26"/>
      <c r="H8" s="26"/>
      <c r="I8" s="26"/>
      <c r="J8" s="26"/>
      <c r="K8" s="26"/>
      <c r="L8" s="27"/>
      <c r="M8" s="26"/>
      <c r="O8" s="26"/>
      <c r="P8" s="27"/>
      <c r="Q8" s="43"/>
      <c r="R8" s="26"/>
    </row>
    <row r="9" spans="1:18" x14ac:dyDescent="0.3">
      <c r="A9" s="26"/>
      <c r="B9" s="42"/>
      <c r="C9" s="26"/>
      <c r="D9" s="26"/>
      <c r="E9" s="26"/>
      <c r="F9" s="26"/>
      <c r="G9" s="26"/>
      <c r="H9" s="26"/>
      <c r="I9" s="26"/>
      <c r="J9" s="26"/>
      <c r="K9" s="26"/>
      <c r="L9" s="45"/>
      <c r="M9" s="46"/>
      <c r="N9" s="45"/>
      <c r="O9" s="46"/>
      <c r="P9" s="27"/>
      <c r="Q9" s="43"/>
      <c r="R9" s="26"/>
    </row>
    <row r="10" spans="1:18" x14ac:dyDescent="0.3">
      <c r="A10" s="26"/>
      <c r="B10" s="42"/>
      <c r="C10" s="26"/>
      <c r="D10" s="26"/>
      <c r="E10" s="26"/>
      <c r="F10" s="26"/>
      <c r="G10" s="26"/>
      <c r="H10" s="26"/>
      <c r="I10" s="26"/>
      <c r="J10" s="26"/>
      <c r="K10" s="26"/>
      <c r="M10" s="46"/>
      <c r="N10" s="47" t="s">
        <v>129</v>
      </c>
      <c r="O10" s="46"/>
      <c r="P10" s="27"/>
      <c r="Q10" s="43"/>
      <c r="R10" s="26"/>
    </row>
    <row r="11" spans="1:18" x14ac:dyDescent="0.3">
      <c r="A11" s="26"/>
      <c r="B11" s="42"/>
      <c r="C11" s="26"/>
      <c r="D11" s="26"/>
      <c r="F11" s="26"/>
      <c r="G11" s="26"/>
      <c r="H11" s="26"/>
      <c r="I11" s="26"/>
      <c r="J11" s="26"/>
      <c r="K11" s="26"/>
      <c r="L11" s="117" t="s">
        <v>119</v>
      </c>
      <c r="M11" s="46"/>
      <c r="N11" s="45"/>
      <c r="O11" s="46"/>
      <c r="P11" s="45"/>
      <c r="Q11" s="43"/>
      <c r="R11" s="26"/>
    </row>
    <row r="12" spans="1:18" x14ac:dyDescent="0.3">
      <c r="A12" s="26"/>
      <c r="B12" s="42"/>
      <c r="C12" s="26"/>
      <c r="D12" s="26"/>
      <c r="E12" s="26"/>
      <c r="F12" s="26"/>
      <c r="G12" s="26"/>
      <c r="H12" s="26"/>
      <c r="I12" s="26"/>
      <c r="J12" s="26"/>
      <c r="K12" s="26"/>
      <c r="L12" s="118"/>
      <c r="M12" s="46"/>
      <c r="N12" s="47" t="s">
        <v>130</v>
      </c>
      <c r="O12" s="46"/>
      <c r="Q12" s="43"/>
      <c r="R12" s="26"/>
    </row>
    <row r="13" spans="1:18" x14ac:dyDescent="0.3">
      <c r="A13" s="26"/>
      <c r="B13" s="42"/>
      <c r="C13" s="26"/>
      <c r="D13" s="26"/>
      <c r="E13" s="26"/>
      <c r="F13" s="26"/>
      <c r="G13" s="26"/>
      <c r="H13" s="26"/>
      <c r="I13" s="26"/>
      <c r="J13" s="26"/>
      <c r="K13" s="26"/>
      <c r="L13" s="119" t="s">
        <v>157</v>
      </c>
      <c r="M13" s="46"/>
      <c r="N13" s="45"/>
      <c r="O13" s="46"/>
      <c r="P13" s="45"/>
      <c r="Q13" s="43"/>
      <c r="R13" s="26"/>
    </row>
    <row r="14" spans="1:18" x14ac:dyDescent="0.3">
      <c r="A14" s="26"/>
      <c r="B14" s="42"/>
      <c r="C14" s="26"/>
      <c r="D14" s="26"/>
      <c r="E14" s="26"/>
      <c r="F14" s="26"/>
      <c r="H14" s="26"/>
      <c r="I14" s="26"/>
      <c r="J14" s="26"/>
      <c r="K14" s="26"/>
      <c r="L14" s="118"/>
      <c r="M14" s="46"/>
      <c r="N14" s="47" t="s">
        <v>131</v>
      </c>
      <c r="O14" s="46"/>
      <c r="P14" s="45"/>
      <c r="Q14" s="43"/>
      <c r="R14" s="26"/>
    </row>
    <row r="15" spans="1:18" x14ac:dyDescent="0.3">
      <c r="A15" s="26"/>
      <c r="B15" s="42"/>
      <c r="C15" s="26"/>
      <c r="D15" s="26"/>
      <c r="E15" s="26"/>
      <c r="F15" s="26"/>
      <c r="G15" s="26"/>
      <c r="H15" s="26"/>
      <c r="I15" s="26"/>
      <c r="J15" s="26"/>
      <c r="K15" s="26"/>
      <c r="L15" s="120" t="s">
        <v>120</v>
      </c>
      <c r="M15" s="46"/>
      <c r="N15" s="45"/>
      <c r="O15" s="46"/>
      <c r="P15" s="45"/>
      <c r="Q15" s="43"/>
      <c r="R15" s="26"/>
    </row>
    <row r="16" spans="1:18" x14ac:dyDescent="0.3">
      <c r="A16" s="26"/>
      <c r="B16" s="42"/>
      <c r="C16" s="26"/>
      <c r="D16" s="26"/>
      <c r="E16" s="26"/>
      <c r="F16" s="26"/>
      <c r="G16" s="26"/>
      <c r="H16" s="26"/>
      <c r="I16" s="26"/>
      <c r="J16" s="26"/>
      <c r="K16" s="26"/>
      <c r="M16" s="46"/>
      <c r="N16" s="47" t="s">
        <v>132</v>
      </c>
      <c r="O16" s="46"/>
      <c r="P16" s="45"/>
      <c r="Q16" s="43"/>
      <c r="R16" s="26"/>
    </row>
    <row r="17" spans="1:18" x14ac:dyDescent="0.3">
      <c r="A17" s="26"/>
      <c r="B17" s="42"/>
      <c r="C17" s="26"/>
      <c r="D17" s="26"/>
      <c r="E17" s="26"/>
      <c r="F17" s="26"/>
      <c r="G17" s="26"/>
      <c r="H17" s="26"/>
      <c r="I17" s="26"/>
      <c r="J17" s="26"/>
      <c r="K17" s="26"/>
      <c r="M17" s="46"/>
      <c r="O17" s="46"/>
      <c r="P17" s="45"/>
      <c r="Q17" s="43"/>
      <c r="R17" s="26"/>
    </row>
    <row r="18" spans="1:18" x14ac:dyDescent="0.3">
      <c r="A18" s="26"/>
      <c r="B18" s="42"/>
      <c r="C18" s="26"/>
      <c r="D18" s="26"/>
      <c r="E18" s="26"/>
      <c r="F18" s="26"/>
      <c r="G18" s="26"/>
      <c r="H18" s="26"/>
      <c r="I18" s="26"/>
      <c r="J18" s="26"/>
      <c r="K18" s="26"/>
      <c r="M18" s="46"/>
      <c r="O18" s="46"/>
      <c r="P18" s="45"/>
      <c r="Q18" s="43"/>
      <c r="R18" s="26"/>
    </row>
    <row r="19" spans="1:18" x14ac:dyDescent="0.3">
      <c r="A19" s="26"/>
      <c r="B19" s="42"/>
      <c r="C19" s="26"/>
      <c r="D19" s="26"/>
      <c r="E19" s="26"/>
      <c r="F19" s="26"/>
      <c r="G19" s="26"/>
      <c r="H19" s="26"/>
      <c r="I19" s="26"/>
      <c r="J19" s="26"/>
      <c r="K19" s="26"/>
      <c r="L19" s="45"/>
      <c r="M19" s="26"/>
      <c r="O19" s="26"/>
      <c r="P19" s="27"/>
      <c r="Q19" s="43"/>
      <c r="R19" s="26"/>
    </row>
    <row r="20" spans="1:18" x14ac:dyDescent="0.3">
      <c r="A20" s="26"/>
      <c r="B20" s="42"/>
      <c r="C20" s="26"/>
      <c r="D20" s="26"/>
      <c r="E20" s="26"/>
      <c r="F20" s="26"/>
      <c r="G20" s="26"/>
      <c r="H20" s="26"/>
      <c r="I20" s="26"/>
      <c r="J20" s="26"/>
      <c r="K20" s="26"/>
      <c r="M20" s="26"/>
      <c r="O20" s="26"/>
      <c r="P20" s="27"/>
      <c r="Q20" s="43"/>
      <c r="R20" s="26"/>
    </row>
    <row r="21" spans="1:18" x14ac:dyDescent="0.3">
      <c r="A21" s="26"/>
      <c r="B21" s="42"/>
      <c r="C21" s="26"/>
      <c r="D21" s="26"/>
      <c r="E21" s="26"/>
      <c r="F21" s="26"/>
      <c r="G21" s="26"/>
      <c r="H21" s="26"/>
      <c r="I21" s="26"/>
      <c r="J21" s="26"/>
      <c r="K21" s="26"/>
      <c r="L21" s="27"/>
      <c r="M21" s="26"/>
      <c r="O21" s="26"/>
      <c r="P21" s="27"/>
      <c r="Q21" s="43"/>
      <c r="R21" s="26"/>
    </row>
    <row r="22" spans="1:18" x14ac:dyDescent="0.3">
      <c r="A22" s="26"/>
      <c r="B22" s="42"/>
      <c r="C22" s="26"/>
      <c r="D22" s="26"/>
      <c r="E22" s="26"/>
      <c r="F22" s="26"/>
      <c r="G22" s="26"/>
      <c r="H22" s="26"/>
      <c r="I22" s="26"/>
      <c r="J22" s="26"/>
      <c r="K22" s="26"/>
      <c r="L22" s="27"/>
      <c r="M22" s="26"/>
      <c r="O22" s="26"/>
      <c r="P22" s="27"/>
      <c r="Q22" s="43"/>
      <c r="R22" s="26"/>
    </row>
    <row r="23" spans="1:18" ht="19.5" customHeight="1" x14ac:dyDescent="0.3">
      <c r="A23" s="26"/>
      <c r="B23" s="42"/>
      <c r="C23" s="160" t="s">
        <v>121</v>
      </c>
      <c r="D23" s="160"/>
      <c r="E23" s="160"/>
      <c r="F23" s="160"/>
      <c r="G23" s="160"/>
      <c r="H23" s="160"/>
      <c r="I23" s="26"/>
      <c r="J23" s="26"/>
      <c r="K23" s="26"/>
      <c r="L23" s="158" t="s">
        <v>122</v>
      </c>
      <c r="M23" s="158"/>
      <c r="N23" s="158"/>
      <c r="O23" s="158"/>
      <c r="P23" s="27"/>
      <c r="Q23" s="43"/>
      <c r="R23" s="26"/>
    </row>
    <row r="24" spans="1:18" x14ac:dyDescent="0.3">
      <c r="A24" s="26"/>
      <c r="B24" s="42"/>
      <c r="C24" s="26"/>
      <c r="D24" s="26"/>
      <c r="E24" s="26"/>
      <c r="F24" s="26"/>
      <c r="G24" s="26"/>
      <c r="H24" s="26"/>
      <c r="I24" s="26"/>
      <c r="J24" s="26"/>
      <c r="K24" s="26"/>
      <c r="L24" s="48" t="s">
        <v>123</v>
      </c>
      <c r="M24" s="49" t="s">
        <v>124</v>
      </c>
      <c r="N24" s="50" t="s">
        <v>125</v>
      </c>
      <c r="O24" s="51"/>
      <c r="P24" s="52"/>
      <c r="Q24" s="43"/>
      <c r="R24" s="26"/>
    </row>
    <row r="25" spans="1:18" ht="15" thickBot="1" x14ac:dyDescent="0.35">
      <c r="A25" s="26"/>
      <c r="B25" s="53"/>
      <c r="C25" s="54"/>
      <c r="D25" s="54"/>
      <c r="E25" s="54"/>
      <c r="F25" s="54"/>
      <c r="G25" s="54"/>
      <c r="H25" s="54"/>
      <c r="I25" s="54"/>
      <c r="J25" s="54"/>
      <c r="K25" s="54"/>
      <c r="L25" s="55"/>
      <c r="M25" s="54"/>
      <c r="N25" s="55"/>
      <c r="O25" s="54"/>
      <c r="P25" s="55"/>
      <c r="Q25" s="56"/>
      <c r="R25" s="26"/>
    </row>
    <row r="26" spans="1:18" x14ac:dyDescent="0.3">
      <c r="A26" s="26"/>
      <c r="B26" s="26"/>
      <c r="C26" s="26"/>
      <c r="D26" s="26"/>
      <c r="E26" s="26"/>
      <c r="F26" s="26"/>
      <c r="G26" s="26"/>
      <c r="H26" s="26"/>
      <c r="I26" s="26"/>
      <c r="J26" s="26"/>
      <c r="K26" s="26"/>
      <c r="L26" s="27"/>
      <c r="M26" s="26"/>
      <c r="N26" s="27"/>
      <c r="O26" s="26"/>
      <c r="P26" s="27"/>
      <c r="Q26" s="57"/>
      <c r="R26" s="26"/>
    </row>
    <row r="27" spans="1:18" x14ac:dyDescent="0.3">
      <c r="A27" s="26"/>
      <c r="B27" s="26"/>
      <c r="C27" s="26"/>
      <c r="D27" s="26"/>
      <c r="E27" s="26"/>
      <c r="F27" s="26"/>
      <c r="G27" s="26"/>
      <c r="H27" s="26"/>
      <c r="I27" s="26"/>
      <c r="J27" s="26"/>
      <c r="K27" s="26"/>
      <c r="L27" s="27"/>
      <c r="M27" s="26"/>
      <c r="N27" s="27"/>
      <c r="O27" s="26"/>
      <c r="P27" s="27"/>
      <c r="Q27" s="26"/>
      <c r="R27" s="26"/>
    </row>
    <row r="28" spans="1:18" ht="42.6" customHeight="1" x14ac:dyDescent="0.3">
      <c r="A28" s="26"/>
      <c r="B28" s="26"/>
      <c r="C28" s="26"/>
      <c r="D28" s="26"/>
      <c r="E28" s="26"/>
      <c r="F28" s="26"/>
      <c r="G28" s="26"/>
      <c r="H28" s="26"/>
      <c r="I28" s="26"/>
      <c r="J28" s="26"/>
      <c r="K28" s="26"/>
      <c r="L28" s="159" t="s">
        <v>126</v>
      </c>
      <c r="M28" s="159"/>
      <c r="N28" s="159"/>
      <c r="O28" s="159"/>
      <c r="P28" s="159"/>
      <c r="Q28" s="159"/>
      <c r="R28" s="26"/>
    </row>
    <row r="29" spans="1:18" ht="14.4" customHeight="1" x14ac:dyDescent="0.3">
      <c r="A29" s="26"/>
      <c r="B29" s="159" t="s">
        <v>127</v>
      </c>
      <c r="C29" s="159"/>
      <c r="D29" s="159"/>
      <c r="E29" s="159"/>
      <c r="F29" s="159"/>
      <c r="G29" s="159"/>
      <c r="H29" s="159"/>
      <c r="I29" s="159"/>
      <c r="J29" s="159"/>
      <c r="K29" s="159"/>
      <c r="L29" s="159"/>
      <c r="M29" s="159"/>
      <c r="N29" s="159"/>
      <c r="O29" s="159"/>
      <c r="P29" s="159"/>
      <c r="Q29" s="159"/>
      <c r="R29" s="26"/>
    </row>
    <row r="30" spans="1:18" x14ac:dyDescent="0.3">
      <c r="A30" s="26"/>
      <c r="B30" s="159"/>
      <c r="C30" s="159"/>
      <c r="D30" s="159"/>
      <c r="E30" s="159"/>
      <c r="F30" s="159"/>
      <c r="G30" s="159"/>
      <c r="H30" s="159"/>
      <c r="I30" s="159"/>
      <c r="J30" s="159"/>
      <c r="K30" s="159"/>
      <c r="L30" s="159"/>
      <c r="M30" s="159"/>
      <c r="N30" s="159"/>
      <c r="O30" s="159"/>
      <c r="P30" s="159"/>
      <c r="Q30" s="159"/>
      <c r="R30" s="26"/>
    </row>
    <row r="31" spans="1:18" x14ac:dyDescent="0.3">
      <c r="A31" s="26"/>
      <c r="B31" s="159"/>
      <c r="C31" s="159"/>
      <c r="D31" s="159"/>
      <c r="E31" s="159"/>
      <c r="F31" s="159"/>
      <c r="G31" s="159"/>
      <c r="H31" s="159"/>
      <c r="I31" s="159"/>
      <c r="J31" s="159"/>
      <c r="K31" s="159"/>
      <c r="L31" s="159"/>
      <c r="M31" s="159"/>
      <c r="N31" s="159"/>
      <c r="O31" s="159"/>
      <c r="P31" s="159"/>
      <c r="Q31" s="159"/>
      <c r="R31" s="26"/>
    </row>
    <row r="32" spans="1:18" x14ac:dyDescent="0.3">
      <c r="B32" s="159"/>
      <c r="C32" s="159"/>
      <c r="D32" s="159"/>
      <c r="E32" s="159"/>
      <c r="F32" s="159"/>
      <c r="G32" s="159"/>
      <c r="H32" s="159"/>
      <c r="I32" s="159"/>
      <c r="J32" s="159"/>
      <c r="K32" s="159"/>
      <c r="L32" s="159"/>
      <c r="M32" s="159"/>
      <c r="N32" s="159"/>
      <c r="O32" s="159"/>
      <c r="P32" s="159"/>
      <c r="Q32" s="159"/>
    </row>
  </sheetData>
  <mergeCells count="4">
    <mergeCell ref="L23:O23"/>
    <mergeCell ref="L28:Q28"/>
    <mergeCell ref="B29:Q32"/>
    <mergeCell ref="C23:H23"/>
  </mergeCells>
  <hyperlinks>
    <hyperlink ref="M24" r:id="rId1" xr:uid="{00000000-0004-0000-0000-000000000000}"/>
    <hyperlink ref="N24" r:id="rId2" xr:uid="{00000000-0004-0000-0000-000001000000}"/>
    <hyperlink ref="L23" r:id="rId3" xr:uid="{00000000-0004-0000-0000-000002000000}"/>
    <hyperlink ref="N10" location="'(1) Pilot area'!A1" display="Pilot Area" xr:uid="{00000000-0004-0000-0000-000003000000}"/>
    <hyperlink ref="L13" location="'Value Glossary'!A1" display="Value glossary" xr:uid="{00000000-0004-0000-0000-000004000000}"/>
    <hyperlink ref="L15" location="Contacts!A1" display="Contacts" xr:uid="{00000000-0004-0000-0000-000005000000}"/>
    <hyperlink ref="N12" location="'(2) Stakeholders'!A1" display="Stakeholders" xr:uid="{00000000-0004-0000-0000-000006000000}"/>
    <hyperlink ref="N14" location="'(3) Hazard scenarios'!A1" display="Hazard scenarios" xr:uid="{00000000-0004-0000-0000-000007000000}"/>
    <hyperlink ref="N16" location="'(4) Weights and scores'!A1" display="Weights and scores" xr:uid="{00000000-0004-0000-0000-000008000000}"/>
    <hyperlink ref="L11" location="Instructions!A1" display="Instructions" xr:uid="{00000000-0004-0000-0000-000009000000}"/>
  </hyperlinks>
  <pageMargins left="0.7" right="0.7" top="0.75" bottom="0.75" header="0.3" footer="0.3"/>
  <pageSetup paperSize="9" orientation="portrait" verticalDpi="0"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F12"/>
  <sheetViews>
    <sheetView workbookViewId="0">
      <selection activeCell="B15" sqref="B15"/>
    </sheetView>
  </sheetViews>
  <sheetFormatPr defaultRowHeight="14.4" x14ac:dyDescent="0.3"/>
  <cols>
    <col min="2" max="2" width="25.5546875" bestFit="1" customWidth="1"/>
    <col min="4" max="4" width="12.109375" bestFit="1" customWidth="1"/>
  </cols>
  <sheetData>
    <row r="2" spans="2:6" x14ac:dyDescent="0.3">
      <c r="B2" t="s">
        <v>28</v>
      </c>
      <c r="D2" t="s">
        <v>54</v>
      </c>
      <c r="F2">
        <v>0</v>
      </c>
    </row>
    <row r="3" spans="2:6" x14ac:dyDescent="0.3">
      <c r="B3" t="s">
        <v>29</v>
      </c>
      <c r="D3" t="s">
        <v>55</v>
      </c>
      <c r="F3">
        <v>1</v>
      </c>
    </row>
    <row r="4" spans="2:6" x14ac:dyDescent="0.3">
      <c r="B4" t="s">
        <v>30</v>
      </c>
      <c r="D4" t="s">
        <v>56</v>
      </c>
      <c r="F4">
        <v>3</v>
      </c>
    </row>
    <row r="5" spans="2:6" x14ac:dyDescent="0.3">
      <c r="B5" t="s">
        <v>31</v>
      </c>
      <c r="D5" t="s">
        <v>57</v>
      </c>
      <c r="F5">
        <v>9</v>
      </c>
    </row>
    <row r="6" spans="2:6" x14ac:dyDescent="0.3">
      <c r="B6" t="s">
        <v>32</v>
      </c>
      <c r="D6" t="s">
        <v>58</v>
      </c>
      <c r="F6">
        <v>27</v>
      </c>
    </row>
    <row r="7" spans="2:6" x14ac:dyDescent="0.3">
      <c r="D7" t="s">
        <v>59</v>
      </c>
      <c r="F7">
        <v>81</v>
      </c>
    </row>
    <row r="8" spans="2:6" x14ac:dyDescent="0.3">
      <c r="B8" t="s">
        <v>100</v>
      </c>
      <c r="D8" t="s">
        <v>60</v>
      </c>
      <c r="F8">
        <v>243</v>
      </c>
    </row>
    <row r="9" spans="2:6" x14ac:dyDescent="0.3">
      <c r="B9" t="s">
        <v>103</v>
      </c>
      <c r="D9" t="s">
        <v>61</v>
      </c>
    </row>
    <row r="10" spans="2:6" x14ac:dyDescent="0.3">
      <c r="B10" t="s">
        <v>102</v>
      </c>
      <c r="D10" t="s">
        <v>62</v>
      </c>
    </row>
    <row r="11" spans="2:6" x14ac:dyDescent="0.3">
      <c r="B11" t="s">
        <v>104</v>
      </c>
      <c r="D11" t="s">
        <v>63</v>
      </c>
    </row>
    <row r="12" spans="2:6" x14ac:dyDescent="0.3">
      <c r="B12" t="s">
        <v>101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E53"/>
  <sheetViews>
    <sheetView topLeftCell="A5" zoomScaleNormal="100" workbookViewId="0">
      <selection activeCell="B18" sqref="B18"/>
    </sheetView>
  </sheetViews>
  <sheetFormatPr defaultColWidth="11.44140625" defaultRowHeight="14.4" x14ac:dyDescent="0.3"/>
  <cols>
    <col min="1" max="1" width="6.33203125" customWidth="1"/>
    <col min="2" max="2" width="169.109375" customWidth="1"/>
    <col min="3" max="3" width="75.5546875" customWidth="1"/>
    <col min="4" max="4" width="4.6640625" customWidth="1"/>
    <col min="5" max="5" width="11.44140625" style="28"/>
  </cols>
  <sheetData>
    <row r="1" spans="1:5" ht="17.399999999999999" x14ac:dyDescent="0.3">
      <c r="A1" s="76" t="str">
        <f>Cover!C7</f>
        <v>evAluaTion Tool for Alpine Cultural Heritage (ATTACH)</v>
      </c>
      <c r="B1" s="77"/>
      <c r="C1" s="78"/>
      <c r="D1" s="78"/>
    </row>
    <row r="2" spans="1:5" x14ac:dyDescent="0.3">
      <c r="A2" s="100" t="str">
        <f ca="1">MID(CELL("filename",A1),FIND("]",CELL("filename",A1))+1,255)</f>
        <v>Instructions</v>
      </c>
      <c r="B2" s="101"/>
      <c r="C2" s="101"/>
      <c r="D2" s="101"/>
    </row>
    <row r="3" spans="1:5" x14ac:dyDescent="0.3">
      <c r="A3" s="28"/>
      <c r="B3" s="28"/>
      <c r="C3" s="28"/>
      <c r="D3" s="28"/>
    </row>
    <row r="4" spans="1:5" x14ac:dyDescent="0.3">
      <c r="A4" s="75"/>
      <c r="B4" s="75" t="s">
        <v>159</v>
      </c>
      <c r="C4" s="75"/>
      <c r="D4" s="75"/>
    </row>
    <row r="5" spans="1:5" ht="63" x14ac:dyDescent="0.3">
      <c r="A5" s="102"/>
      <c r="B5" s="122" t="s">
        <v>161</v>
      </c>
      <c r="C5" s="128"/>
      <c r="D5" s="128"/>
    </row>
    <row r="6" spans="1:5" s="104" customFormat="1" ht="40.200000000000003" x14ac:dyDescent="0.3">
      <c r="A6" s="102"/>
      <c r="B6" s="122" t="s">
        <v>166</v>
      </c>
      <c r="C6" s="103"/>
      <c r="D6" s="103"/>
      <c r="E6" s="103"/>
    </row>
    <row r="7" spans="1:5" ht="50.4" x14ac:dyDescent="0.3">
      <c r="A7" s="28"/>
      <c r="B7" s="122" t="s">
        <v>162</v>
      </c>
      <c r="C7" s="28"/>
      <c r="D7" s="28"/>
    </row>
    <row r="8" spans="1:5" ht="14.25" customHeight="1" x14ac:dyDescent="0.3">
      <c r="A8" s="28"/>
      <c r="C8" s="28"/>
      <c r="D8" s="28"/>
    </row>
    <row r="9" spans="1:5" x14ac:dyDescent="0.3">
      <c r="A9" s="75"/>
      <c r="B9" s="75" t="s">
        <v>160</v>
      </c>
      <c r="C9" s="75"/>
      <c r="D9" s="75"/>
    </row>
    <row r="10" spans="1:5" ht="37.799999999999997" x14ac:dyDescent="0.3">
      <c r="A10" s="28"/>
      <c r="B10" s="122" t="s">
        <v>163</v>
      </c>
      <c r="C10" s="28"/>
      <c r="D10" s="28"/>
    </row>
    <row r="11" spans="1:5" ht="17.25" customHeight="1" x14ac:dyDescent="0.3">
      <c r="A11" s="28"/>
      <c r="B11" s="28"/>
      <c r="C11" s="28"/>
      <c r="D11" s="28"/>
    </row>
    <row r="12" spans="1:5" x14ac:dyDescent="0.3">
      <c r="A12" s="75"/>
      <c r="B12" s="75" t="s">
        <v>158</v>
      </c>
      <c r="C12" s="75"/>
      <c r="D12" s="75"/>
    </row>
    <row r="13" spans="1:5" ht="16.5" customHeight="1" x14ac:dyDescent="0.3">
      <c r="A13" s="105"/>
      <c r="B13" s="106"/>
      <c r="C13" s="28"/>
      <c r="D13" s="28"/>
    </row>
    <row r="14" spans="1:5" ht="37.799999999999997" x14ac:dyDescent="0.3">
      <c r="A14" s="105"/>
      <c r="B14" s="122" t="s">
        <v>167</v>
      </c>
      <c r="C14" s="28"/>
      <c r="D14" s="28"/>
    </row>
    <row r="15" spans="1:5" x14ac:dyDescent="0.3">
      <c r="A15" s="105"/>
      <c r="B15" s="122" t="s">
        <v>168</v>
      </c>
      <c r="C15" s="28"/>
      <c r="D15" s="28"/>
    </row>
    <row r="16" spans="1:5" ht="15.75" customHeight="1" x14ac:dyDescent="0.3">
      <c r="A16" s="105"/>
      <c r="B16" s="122"/>
      <c r="C16" s="28"/>
      <c r="D16" s="28"/>
    </row>
    <row r="17" spans="1:5" ht="47.25" customHeight="1" x14ac:dyDescent="0.3">
      <c r="A17" s="105"/>
      <c r="B17" s="131" t="s">
        <v>164</v>
      </c>
      <c r="C17" s="28"/>
      <c r="D17" s="28"/>
    </row>
    <row r="18" spans="1:5" ht="88.2" x14ac:dyDescent="0.3">
      <c r="A18" s="105"/>
      <c r="B18" s="131" t="s">
        <v>165</v>
      </c>
      <c r="C18" s="125"/>
      <c r="D18" s="28"/>
    </row>
    <row r="19" spans="1:5" s="104" customFormat="1" ht="50.4" x14ac:dyDescent="0.3">
      <c r="A19" s="107"/>
      <c r="B19" s="131" t="s">
        <v>175</v>
      </c>
      <c r="C19" s="125"/>
      <c r="D19" s="103"/>
      <c r="E19" s="103"/>
    </row>
    <row r="20" spans="1:5" s="104" customFormat="1" ht="138.6" x14ac:dyDescent="0.3">
      <c r="A20" s="107"/>
      <c r="B20" s="131" t="s">
        <v>176</v>
      </c>
      <c r="C20" s="125"/>
      <c r="D20" s="103"/>
      <c r="E20" s="103"/>
    </row>
    <row r="21" spans="1:5" s="104" customFormat="1" x14ac:dyDescent="0.3">
      <c r="A21" s="107"/>
      <c r="B21" s="123"/>
      <c r="C21" s="125"/>
      <c r="D21" s="103"/>
      <c r="E21" s="103"/>
    </row>
    <row r="22" spans="1:5" s="104" customFormat="1" x14ac:dyDescent="0.3">
      <c r="A22" s="107"/>
      <c r="B22" s="123"/>
      <c r="C22" s="129"/>
      <c r="D22" s="103"/>
      <c r="E22" s="103"/>
    </row>
    <row r="23" spans="1:5" x14ac:dyDescent="0.3">
      <c r="A23" s="108"/>
      <c r="B23" s="124"/>
      <c r="C23" s="130"/>
      <c r="D23" s="28"/>
    </row>
    <row r="24" spans="1:5" x14ac:dyDescent="0.3">
      <c r="A24" s="105"/>
      <c r="B24" s="125"/>
      <c r="C24" s="125"/>
      <c r="D24" s="28"/>
    </row>
    <row r="25" spans="1:5" x14ac:dyDescent="0.3">
      <c r="A25" s="105"/>
      <c r="B25" s="126"/>
      <c r="C25" s="112"/>
      <c r="D25" s="28"/>
    </row>
    <row r="26" spans="1:5" x14ac:dyDescent="0.3">
      <c r="A26" s="105"/>
      <c r="B26" s="126"/>
      <c r="C26" s="112"/>
      <c r="D26" s="28"/>
    </row>
    <row r="27" spans="1:5" x14ac:dyDescent="0.3">
      <c r="A27" s="105"/>
      <c r="B27" s="127"/>
      <c r="C27" s="112"/>
      <c r="D27" s="28"/>
    </row>
    <row r="28" spans="1:5" x14ac:dyDescent="0.3">
      <c r="A28" s="105"/>
      <c r="B28" s="126"/>
      <c r="C28" s="112"/>
      <c r="D28" s="28"/>
    </row>
    <row r="29" spans="1:5" x14ac:dyDescent="0.3">
      <c r="A29" s="105"/>
      <c r="B29" s="111"/>
      <c r="C29" s="112"/>
      <c r="D29" s="28"/>
    </row>
    <row r="30" spans="1:5" x14ac:dyDescent="0.3">
      <c r="A30" s="105"/>
      <c r="B30" s="111"/>
      <c r="C30" s="112"/>
      <c r="D30" s="28"/>
    </row>
    <row r="31" spans="1:5" x14ac:dyDescent="0.3">
      <c r="A31" s="105"/>
      <c r="B31" s="111"/>
      <c r="C31" s="112"/>
      <c r="D31" s="28"/>
    </row>
    <row r="32" spans="1:5" x14ac:dyDescent="0.3">
      <c r="A32" s="105"/>
      <c r="B32" s="109"/>
      <c r="C32" s="28"/>
      <c r="D32" s="28"/>
    </row>
    <row r="33" spans="1:5" x14ac:dyDescent="0.3">
      <c r="A33" s="105"/>
      <c r="B33" s="110"/>
      <c r="C33" s="28"/>
      <c r="D33" s="28"/>
    </row>
    <row r="34" spans="1:5" x14ac:dyDescent="0.3">
      <c r="A34" s="105"/>
      <c r="B34" s="110"/>
      <c r="C34" s="28"/>
      <c r="D34" s="28"/>
    </row>
    <row r="35" spans="1:5" x14ac:dyDescent="0.3">
      <c r="A35" s="105"/>
      <c r="B35" s="109"/>
      <c r="C35" s="28"/>
      <c r="D35" s="28"/>
    </row>
    <row r="36" spans="1:5" x14ac:dyDescent="0.3">
      <c r="A36" s="105"/>
      <c r="B36" s="109"/>
      <c r="C36" s="28"/>
      <c r="D36" s="28"/>
    </row>
    <row r="37" spans="1:5" x14ac:dyDescent="0.3">
      <c r="A37" s="105"/>
      <c r="B37" s="109"/>
      <c r="C37" s="28"/>
      <c r="D37" s="28"/>
    </row>
    <row r="38" spans="1:5" x14ac:dyDescent="0.3">
      <c r="A38" s="75"/>
      <c r="B38" s="75"/>
      <c r="C38" s="75"/>
      <c r="D38" s="75"/>
    </row>
    <row r="39" spans="1:5" x14ac:dyDescent="0.3">
      <c r="A39" s="28"/>
      <c r="B39" s="28"/>
      <c r="C39" s="28"/>
      <c r="D39" s="28"/>
    </row>
    <row r="40" spans="1:5" x14ac:dyDescent="0.3">
      <c r="A40" s="28"/>
      <c r="B40" s="28"/>
      <c r="C40" s="28"/>
      <c r="D40" s="28"/>
    </row>
    <row r="41" spans="1:5" x14ac:dyDescent="0.3">
      <c r="A41" s="28"/>
      <c r="B41" s="28"/>
      <c r="C41" s="28"/>
      <c r="D41" s="28"/>
    </row>
    <row r="42" spans="1:5" x14ac:dyDescent="0.3">
      <c r="A42" s="28"/>
      <c r="B42" s="28"/>
      <c r="C42" s="28"/>
      <c r="D42" s="28"/>
    </row>
    <row r="43" spans="1:5" x14ac:dyDescent="0.3">
      <c r="A43" s="28"/>
      <c r="B43" s="28"/>
      <c r="C43" s="28"/>
      <c r="D43" s="28"/>
    </row>
    <row r="44" spans="1:5" x14ac:dyDescent="0.3">
      <c r="A44" s="28"/>
      <c r="B44" s="28"/>
      <c r="C44" s="28"/>
      <c r="D44" s="28"/>
    </row>
    <row r="45" spans="1:5" x14ac:dyDescent="0.3">
      <c r="A45" s="28"/>
      <c r="B45" s="28"/>
      <c r="C45" s="28"/>
      <c r="D45" s="28"/>
    </row>
    <row r="46" spans="1:5" x14ac:dyDescent="0.3">
      <c r="A46" s="28"/>
      <c r="B46" s="28"/>
      <c r="C46" s="28"/>
      <c r="D46" s="28"/>
    </row>
    <row r="47" spans="1:5" x14ac:dyDescent="0.3">
      <c r="A47" s="28"/>
      <c r="B47" s="28"/>
      <c r="C47" s="28"/>
      <c r="D47" s="28"/>
    </row>
    <row r="48" spans="1:5" x14ac:dyDescent="0.3">
      <c r="A48" s="28"/>
      <c r="B48" s="28"/>
      <c r="C48" s="28"/>
      <c r="D48" s="28"/>
      <c r="E48"/>
    </row>
    <row r="49" spans="1:5" x14ac:dyDescent="0.3">
      <c r="A49" s="28"/>
      <c r="B49" s="28"/>
      <c r="C49" s="28"/>
      <c r="D49" s="28"/>
      <c r="E49"/>
    </row>
    <row r="50" spans="1:5" x14ac:dyDescent="0.3">
      <c r="A50" s="28"/>
      <c r="B50" s="28"/>
      <c r="C50" s="28"/>
      <c r="D50" s="28"/>
      <c r="E50"/>
    </row>
    <row r="51" spans="1:5" x14ac:dyDescent="0.3">
      <c r="A51" s="28"/>
      <c r="B51" s="28"/>
      <c r="C51" s="28"/>
      <c r="D51" s="28"/>
      <c r="E51"/>
    </row>
    <row r="52" spans="1:5" x14ac:dyDescent="0.3">
      <c r="A52" s="28"/>
      <c r="B52" s="28"/>
      <c r="C52" s="28"/>
      <c r="D52" s="28"/>
      <c r="E52"/>
    </row>
    <row r="53" spans="1:5" x14ac:dyDescent="0.3">
      <c r="A53" s="28"/>
      <c r="B53" s="28"/>
      <c r="C53" s="28"/>
      <c r="D53" s="28"/>
      <c r="E53"/>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59999389629810485"/>
  </sheetPr>
  <dimension ref="A1:IV30"/>
  <sheetViews>
    <sheetView workbookViewId="0">
      <selection activeCell="C12" sqref="C12"/>
    </sheetView>
  </sheetViews>
  <sheetFormatPr defaultColWidth="0" defaultRowHeight="13.2" x14ac:dyDescent="0.25"/>
  <cols>
    <col min="1" max="1" width="3.88671875" style="82" customWidth="1"/>
    <col min="2" max="2" width="29" style="86" customWidth="1"/>
    <col min="3" max="3" width="75" style="80" customWidth="1"/>
    <col min="4" max="12" width="9.109375" style="80" customWidth="1"/>
    <col min="13" max="256" width="0" style="80" hidden="1"/>
    <col min="257" max="257" width="3.88671875" style="80" customWidth="1"/>
    <col min="258" max="258" width="29" style="80" customWidth="1"/>
    <col min="259" max="259" width="75" style="80" customWidth="1"/>
    <col min="260" max="268" width="9.109375" style="80" customWidth="1"/>
    <col min="269" max="512" width="0" style="80" hidden="1"/>
    <col min="513" max="513" width="3.88671875" style="80" customWidth="1"/>
    <col min="514" max="514" width="29" style="80" customWidth="1"/>
    <col min="515" max="515" width="75" style="80" customWidth="1"/>
    <col min="516" max="524" width="9.109375" style="80" customWidth="1"/>
    <col min="525" max="768" width="0" style="80" hidden="1"/>
    <col min="769" max="769" width="3.88671875" style="80" customWidth="1"/>
    <col min="770" max="770" width="29" style="80" customWidth="1"/>
    <col min="771" max="771" width="75" style="80" customWidth="1"/>
    <col min="772" max="780" width="9.109375" style="80" customWidth="1"/>
    <col min="781" max="1024" width="0" style="80" hidden="1"/>
    <col min="1025" max="1025" width="3.88671875" style="80" customWidth="1"/>
    <col min="1026" max="1026" width="29" style="80" customWidth="1"/>
    <col min="1027" max="1027" width="75" style="80" customWidth="1"/>
    <col min="1028" max="1036" width="9.109375" style="80" customWidth="1"/>
    <col min="1037" max="1280" width="0" style="80" hidden="1"/>
    <col min="1281" max="1281" width="3.88671875" style="80" customWidth="1"/>
    <col min="1282" max="1282" width="29" style="80" customWidth="1"/>
    <col min="1283" max="1283" width="75" style="80" customWidth="1"/>
    <col min="1284" max="1292" width="9.109375" style="80" customWidth="1"/>
    <col min="1293" max="1536" width="0" style="80" hidden="1"/>
    <col min="1537" max="1537" width="3.88671875" style="80" customWidth="1"/>
    <col min="1538" max="1538" width="29" style="80" customWidth="1"/>
    <col min="1539" max="1539" width="75" style="80" customWidth="1"/>
    <col min="1540" max="1548" width="9.109375" style="80" customWidth="1"/>
    <col min="1549" max="1792" width="0" style="80" hidden="1"/>
    <col min="1793" max="1793" width="3.88671875" style="80" customWidth="1"/>
    <col min="1794" max="1794" width="29" style="80" customWidth="1"/>
    <col min="1795" max="1795" width="75" style="80" customWidth="1"/>
    <col min="1796" max="1804" width="9.109375" style="80" customWidth="1"/>
    <col min="1805" max="2048" width="0" style="80" hidden="1"/>
    <col min="2049" max="2049" width="3.88671875" style="80" customWidth="1"/>
    <col min="2050" max="2050" width="29" style="80" customWidth="1"/>
    <col min="2051" max="2051" width="75" style="80" customWidth="1"/>
    <col min="2052" max="2060" width="9.109375" style="80" customWidth="1"/>
    <col min="2061" max="2304" width="0" style="80" hidden="1"/>
    <col min="2305" max="2305" width="3.88671875" style="80" customWidth="1"/>
    <col min="2306" max="2306" width="29" style="80" customWidth="1"/>
    <col min="2307" max="2307" width="75" style="80" customWidth="1"/>
    <col min="2308" max="2316" width="9.109375" style="80" customWidth="1"/>
    <col min="2317" max="2560" width="0" style="80" hidden="1"/>
    <col min="2561" max="2561" width="3.88671875" style="80" customWidth="1"/>
    <col min="2562" max="2562" width="29" style="80" customWidth="1"/>
    <col min="2563" max="2563" width="75" style="80" customWidth="1"/>
    <col min="2564" max="2572" width="9.109375" style="80" customWidth="1"/>
    <col min="2573" max="2816" width="0" style="80" hidden="1"/>
    <col min="2817" max="2817" width="3.88671875" style="80" customWidth="1"/>
    <col min="2818" max="2818" width="29" style="80" customWidth="1"/>
    <col min="2819" max="2819" width="75" style="80" customWidth="1"/>
    <col min="2820" max="2828" width="9.109375" style="80" customWidth="1"/>
    <col min="2829" max="3072" width="0" style="80" hidden="1"/>
    <col min="3073" max="3073" width="3.88671875" style="80" customWidth="1"/>
    <col min="3074" max="3074" width="29" style="80" customWidth="1"/>
    <col min="3075" max="3075" width="75" style="80" customWidth="1"/>
    <col min="3076" max="3084" width="9.109375" style="80" customWidth="1"/>
    <col min="3085" max="3328" width="0" style="80" hidden="1"/>
    <col min="3329" max="3329" width="3.88671875" style="80" customWidth="1"/>
    <col min="3330" max="3330" width="29" style="80" customWidth="1"/>
    <col min="3331" max="3331" width="75" style="80" customWidth="1"/>
    <col min="3332" max="3340" width="9.109375" style="80" customWidth="1"/>
    <col min="3341" max="3584" width="0" style="80" hidden="1"/>
    <col min="3585" max="3585" width="3.88671875" style="80" customWidth="1"/>
    <col min="3586" max="3586" width="29" style="80" customWidth="1"/>
    <col min="3587" max="3587" width="75" style="80" customWidth="1"/>
    <col min="3588" max="3596" width="9.109375" style="80" customWidth="1"/>
    <col min="3597" max="3840" width="0" style="80" hidden="1"/>
    <col min="3841" max="3841" width="3.88671875" style="80" customWidth="1"/>
    <col min="3842" max="3842" width="29" style="80" customWidth="1"/>
    <col min="3843" max="3843" width="75" style="80" customWidth="1"/>
    <col min="3844" max="3852" width="9.109375" style="80" customWidth="1"/>
    <col min="3853" max="4096" width="0" style="80" hidden="1"/>
    <col min="4097" max="4097" width="3.88671875" style="80" customWidth="1"/>
    <col min="4098" max="4098" width="29" style="80" customWidth="1"/>
    <col min="4099" max="4099" width="75" style="80" customWidth="1"/>
    <col min="4100" max="4108" width="9.109375" style="80" customWidth="1"/>
    <col min="4109" max="4352" width="0" style="80" hidden="1"/>
    <col min="4353" max="4353" width="3.88671875" style="80" customWidth="1"/>
    <col min="4354" max="4354" width="29" style="80" customWidth="1"/>
    <col min="4355" max="4355" width="75" style="80" customWidth="1"/>
    <col min="4356" max="4364" width="9.109375" style="80" customWidth="1"/>
    <col min="4365" max="4608" width="0" style="80" hidden="1"/>
    <col min="4609" max="4609" width="3.88671875" style="80" customWidth="1"/>
    <col min="4610" max="4610" width="29" style="80" customWidth="1"/>
    <col min="4611" max="4611" width="75" style="80" customWidth="1"/>
    <col min="4612" max="4620" width="9.109375" style="80" customWidth="1"/>
    <col min="4621" max="4864" width="0" style="80" hidden="1"/>
    <col min="4865" max="4865" width="3.88671875" style="80" customWidth="1"/>
    <col min="4866" max="4866" width="29" style="80" customWidth="1"/>
    <col min="4867" max="4867" width="75" style="80" customWidth="1"/>
    <col min="4868" max="4876" width="9.109375" style="80" customWidth="1"/>
    <col min="4877" max="5120" width="0" style="80" hidden="1"/>
    <col min="5121" max="5121" width="3.88671875" style="80" customWidth="1"/>
    <col min="5122" max="5122" width="29" style="80" customWidth="1"/>
    <col min="5123" max="5123" width="75" style="80" customWidth="1"/>
    <col min="5124" max="5132" width="9.109375" style="80" customWidth="1"/>
    <col min="5133" max="5376" width="0" style="80" hidden="1"/>
    <col min="5377" max="5377" width="3.88671875" style="80" customWidth="1"/>
    <col min="5378" max="5378" width="29" style="80" customWidth="1"/>
    <col min="5379" max="5379" width="75" style="80" customWidth="1"/>
    <col min="5380" max="5388" width="9.109375" style="80" customWidth="1"/>
    <col min="5389" max="5632" width="0" style="80" hidden="1"/>
    <col min="5633" max="5633" width="3.88671875" style="80" customWidth="1"/>
    <col min="5634" max="5634" width="29" style="80" customWidth="1"/>
    <col min="5635" max="5635" width="75" style="80" customWidth="1"/>
    <col min="5636" max="5644" width="9.109375" style="80" customWidth="1"/>
    <col min="5645" max="5888" width="0" style="80" hidden="1"/>
    <col min="5889" max="5889" width="3.88671875" style="80" customWidth="1"/>
    <col min="5890" max="5890" width="29" style="80" customWidth="1"/>
    <col min="5891" max="5891" width="75" style="80" customWidth="1"/>
    <col min="5892" max="5900" width="9.109375" style="80" customWidth="1"/>
    <col min="5901" max="6144" width="0" style="80" hidden="1"/>
    <col min="6145" max="6145" width="3.88671875" style="80" customWidth="1"/>
    <col min="6146" max="6146" width="29" style="80" customWidth="1"/>
    <col min="6147" max="6147" width="75" style="80" customWidth="1"/>
    <col min="6148" max="6156" width="9.109375" style="80" customWidth="1"/>
    <col min="6157" max="6400" width="0" style="80" hidden="1"/>
    <col min="6401" max="6401" width="3.88671875" style="80" customWidth="1"/>
    <col min="6402" max="6402" width="29" style="80" customWidth="1"/>
    <col min="6403" max="6403" width="75" style="80" customWidth="1"/>
    <col min="6404" max="6412" width="9.109375" style="80" customWidth="1"/>
    <col min="6413" max="6656" width="0" style="80" hidden="1"/>
    <col min="6657" max="6657" width="3.88671875" style="80" customWidth="1"/>
    <col min="6658" max="6658" width="29" style="80" customWidth="1"/>
    <col min="6659" max="6659" width="75" style="80" customWidth="1"/>
    <col min="6660" max="6668" width="9.109375" style="80" customWidth="1"/>
    <col min="6669" max="6912" width="0" style="80" hidden="1"/>
    <col min="6913" max="6913" width="3.88671875" style="80" customWidth="1"/>
    <col min="6914" max="6914" width="29" style="80" customWidth="1"/>
    <col min="6915" max="6915" width="75" style="80" customWidth="1"/>
    <col min="6916" max="6924" width="9.109375" style="80" customWidth="1"/>
    <col min="6925" max="7168" width="0" style="80" hidden="1"/>
    <col min="7169" max="7169" width="3.88671875" style="80" customWidth="1"/>
    <col min="7170" max="7170" width="29" style="80" customWidth="1"/>
    <col min="7171" max="7171" width="75" style="80" customWidth="1"/>
    <col min="7172" max="7180" width="9.109375" style="80" customWidth="1"/>
    <col min="7181" max="7424" width="0" style="80" hidden="1"/>
    <col min="7425" max="7425" width="3.88671875" style="80" customWidth="1"/>
    <col min="7426" max="7426" width="29" style="80" customWidth="1"/>
    <col min="7427" max="7427" width="75" style="80" customWidth="1"/>
    <col min="7428" max="7436" width="9.109375" style="80" customWidth="1"/>
    <col min="7437" max="7680" width="0" style="80" hidden="1"/>
    <col min="7681" max="7681" width="3.88671875" style="80" customWidth="1"/>
    <col min="7682" max="7682" width="29" style="80" customWidth="1"/>
    <col min="7683" max="7683" width="75" style="80" customWidth="1"/>
    <col min="7684" max="7692" width="9.109375" style="80" customWidth="1"/>
    <col min="7693" max="7936" width="0" style="80" hidden="1"/>
    <col min="7937" max="7937" width="3.88671875" style="80" customWidth="1"/>
    <col min="7938" max="7938" width="29" style="80" customWidth="1"/>
    <col min="7939" max="7939" width="75" style="80" customWidth="1"/>
    <col min="7940" max="7948" width="9.109375" style="80" customWidth="1"/>
    <col min="7949" max="8192" width="0" style="80" hidden="1"/>
    <col min="8193" max="8193" width="3.88671875" style="80" customWidth="1"/>
    <col min="8194" max="8194" width="29" style="80" customWidth="1"/>
    <col min="8195" max="8195" width="75" style="80" customWidth="1"/>
    <col min="8196" max="8204" width="9.109375" style="80" customWidth="1"/>
    <col min="8205" max="8448" width="0" style="80" hidden="1"/>
    <col min="8449" max="8449" width="3.88671875" style="80" customWidth="1"/>
    <col min="8450" max="8450" width="29" style="80" customWidth="1"/>
    <col min="8451" max="8451" width="75" style="80" customWidth="1"/>
    <col min="8452" max="8460" width="9.109375" style="80" customWidth="1"/>
    <col min="8461" max="8704" width="0" style="80" hidden="1"/>
    <col min="8705" max="8705" width="3.88671875" style="80" customWidth="1"/>
    <col min="8706" max="8706" width="29" style="80" customWidth="1"/>
    <col min="8707" max="8707" width="75" style="80" customWidth="1"/>
    <col min="8708" max="8716" width="9.109375" style="80" customWidth="1"/>
    <col min="8717" max="8960" width="0" style="80" hidden="1"/>
    <col min="8961" max="8961" width="3.88671875" style="80" customWidth="1"/>
    <col min="8962" max="8962" width="29" style="80" customWidth="1"/>
    <col min="8963" max="8963" width="75" style="80" customWidth="1"/>
    <col min="8964" max="8972" width="9.109375" style="80" customWidth="1"/>
    <col min="8973" max="9216" width="0" style="80" hidden="1"/>
    <col min="9217" max="9217" width="3.88671875" style="80" customWidth="1"/>
    <col min="9218" max="9218" width="29" style="80" customWidth="1"/>
    <col min="9219" max="9219" width="75" style="80" customWidth="1"/>
    <col min="9220" max="9228" width="9.109375" style="80" customWidth="1"/>
    <col min="9229" max="9472" width="0" style="80" hidden="1"/>
    <col min="9473" max="9473" width="3.88671875" style="80" customWidth="1"/>
    <col min="9474" max="9474" width="29" style="80" customWidth="1"/>
    <col min="9475" max="9475" width="75" style="80" customWidth="1"/>
    <col min="9476" max="9484" width="9.109375" style="80" customWidth="1"/>
    <col min="9485" max="9728" width="0" style="80" hidden="1"/>
    <col min="9729" max="9729" width="3.88671875" style="80" customWidth="1"/>
    <col min="9730" max="9730" width="29" style="80" customWidth="1"/>
    <col min="9731" max="9731" width="75" style="80" customWidth="1"/>
    <col min="9732" max="9740" width="9.109375" style="80" customWidth="1"/>
    <col min="9741" max="9984" width="0" style="80" hidden="1"/>
    <col min="9985" max="9985" width="3.88671875" style="80" customWidth="1"/>
    <col min="9986" max="9986" width="29" style="80" customWidth="1"/>
    <col min="9987" max="9987" width="75" style="80" customWidth="1"/>
    <col min="9988" max="9996" width="9.109375" style="80" customWidth="1"/>
    <col min="9997" max="10240" width="0" style="80" hidden="1"/>
    <col min="10241" max="10241" width="3.88671875" style="80" customWidth="1"/>
    <col min="10242" max="10242" width="29" style="80" customWidth="1"/>
    <col min="10243" max="10243" width="75" style="80" customWidth="1"/>
    <col min="10244" max="10252" width="9.109375" style="80" customWidth="1"/>
    <col min="10253" max="10496" width="0" style="80" hidden="1"/>
    <col min="10497" max="10497" width="3.88671875" style="80" customWidth="1"/>
    <col min="10498" max="10498" width="29" style="80" customWidth="1"/>
    <col min="10499" max="10499" width="75" style="80" customWidth="1"/>
    <col min="10500" max="10508" width="9.109375" style="80" customWidth="1"/>
    <col min="10509" max="10752" width="0" style="80" hidden="1"/>
    <col min="10753" max="10753" width="3.88671875" style="80" customWidth="1"/>
    <col min="10754" max="10754" width="29" style="80" customWidth="1"/>
    <col min="10755" max="10755" width="75" style="80" customWidth="1"/>
    <col min="10756" max="10764" width="9.109375" style="80" customWidth="1"/>
    <col min="10765" max="11008" width="0" style="80" hidden="1"/>
    <col min="11009" max="11009" width="3.88671875" style="80" customWidth="1"/>
    <col min="11010" max="11010" width="29" style="80" customWidth="1"/>
    <col min="11011" max="11011" width="75" style="80" customWidth="1"/>
    <col min="11012" max="11020" width="9.109375" style="80" customWidth="1"/>
    <col min="11021" max="11264" width="0" style="80" hidden="1"/>
    <col min="11265" max="11265" width="3.88671875" style="80" customWidth="1"/>
    <col min="11266" max="11266" width="29" style="80" customWidth="1"/>
    <col min="11267" max="11267" width="75" style="80" customWidth="1"/>
    <col min="11268" max="11276" width="9.109375" style="80" customWidth="1"/>
    <col min="11277" max="11520" width="0" style="80" hidden="1"/>
    <col min="11521" max="11521" width="3.88671875" style="80" customWidth="1"/>
    <col min="11522" max="11522" width="29" style="80" customWidth="1"/>
    <col min="11523" max="11523" width="75" style="80" customWidth="1"/>
    <col min="11524" max="11532" width="9.109375" style="80" customWidth="1"/>
    <col min="11533" max="11776" width="0" style="80" hidden="1"/>
    <col min="11777" max="11777" width="3.88671875" style="80" customWidth="1"/>
    <col min="11778" max="11778" width="29" style="80" customWidth="1"/>
    <col min="11779" max="11779" width="75" style="80" customWidth="1"/>
    <col min="11780" max="11788" width="9.109375" style="80" customWidth="1"/>
    <col min="11789" max="12032" width="0" style="80" hidden="1"/>
    <col min="12033" max="12033" width="3.88671875" style="80" customWidth="1"/>
    <col min="12034" max="12034" width="29" style="80" customWidth="1"/>
    <col min="12035" max="12035" width="75" style="80" customWidth="1"/>
    <col min="12036" max="12044" width="9.109375" style="80" customWidth="1"/>
    <col min="12045" max="12288" width="0" style="80" hidden="1"/>
    <col min="12289" max="12289" width="3.88671875" style="80" customWidth="1"/>
    <col min="12290" max="12290" width="29" style="80" customWidth="1"/>
    <col min="12291" max="12291" width="75" style="80" customWidth="1"/>
    <col min="12292" max="12300" width="9.109375" style="80" customWidth="1"/>
    <col min="12301" max="12544" width="0" style="80" hidden="1"/>
    <col min="12545" max="12545" width="3.88671875" style="80" customWidth="1"/>
    <col min="12546" max="12546" width="29" style="80" customWidth="1"/>
    <col min="12547" max="12547" width="75" style="80" customWidth="1"/>
    <col min="12548" max="12556" width="9.109375" style="80" customWidth="1"/>
    <col min="12557" max="12800" width="0" style="80" hidden="1"/>
    <col min="12801" max="12801" width="3.88671875" style="80" customWidth="1"/>
    <col min="12802" max="12802" width="29" style="80" customWidth="1"/>
    <col min="12803" max="12803" width="75" style="80" customWidth="1"/>
    <col min="12804" max="12812" width="9.109375" style="80" customWidth="1"/>
    <col min="12813" max="13056" width="0" style="80" hidden="1"/>
    <col min="13057" max="13057" width="3.88671875" style="80" customWidth="1"/>
    <col min="13058" max="13058" width="29" style="80" customWidth="1"/>
    <col min="13059" max="13059" width="75" style="80" customWidth="1"/>
    <col min="13060" max="13068" width="9.109375" style="80" customWidth="1"/>
    <col min="13069" max="13312" width="0" style="80" hidden="1"/>
    <col min="13313" max="13313" width="3.88671875" style="80" customWidth="1"/>
    <col min="13314" max="13314" width="29" style="80" customWidth="1"/>
    <col min="13315" max="13315" width="75" style="80" customWidth="1"/>
    <col min="13316" max="13324" width="9.109375" style="80" customWidth="1"/>
    <col min="13325" max="13568" width="0" style="80" hidden="1"/>
    <col min="13569" max="13569" width="3.88671875" style="80" customWidth="1"/>
    <col min="13570" max="13570" width="29" style="80" customWidth="1"/>
    <col min="13571" max="13571" width="75" style="80" customWidth="1"/>
    <col min="13572" max="13580" width="9.109375" style="80" customWidth="1"/>
    <col min="13581" max="13824" width="0" style="80" hidden="1"/>
    <col min="13825" max="13825" width="3.88671875" style="80" customWidth="1"/>
    <col min="13826" max="13826" width="29" style="80" customWidth="1"/>
    <col min="13827" max="13827" width="75" style="80" customWidth="1"/>
    <col min="13828" max="13836" width="9.109375" style="80" customWidth="1"/>
    <col min="13837" max="14080" width="0" style="80" hidden="1"/>
    <col min="14081" max="14081" width="3.88671875" style="80" customWidth="1"/>
    <col min="14082" max="14082" width="29" style="80" customWidth="1"/>
    <col min="14083" max="14083" width="75" style="80" customWidth="1"/>
    <col min="14084" max="14092" width="9.109375" style="80" customWidth="1"/>
    <col min="14093" max="14336" width="0" style="80" hidden="1"/>
    <col min="14337" max="14337" width="3.88671875" style="80" customWidth="1"/>
    <col min="14338" max="14338" width="29" style="80" customWidth="1"/>
    <col min="14339" max="14339" width="75" style="80" customWidth="1"/>
    <col min="14340" max="14348" width="9.109375" style="80" customWidth="1"/>
    <col min="14349" max="14592" width="0" style="80" hidden="1"/>
    <col min="14593" max="14593" width="3.88671875" style="80" customWidth="1"/>
    <col min="14594" max="14594" width="29" style="80" customWidth="1"/>
    <col min="14595" max="14595" width="75" style="80" customWidth="1"/>
    <col min="14596" max="14604" width="9.109375" style="80" customWidth="1"/>
    <col min="14605" max="14848" width="0" style="80" hidden="1"/>
    <col min="14849" max="14849" width="3.88671875" style="80" customWidth="1"/>
    <col min="14850" max="14850" width="29" style="80" customWidth="1"/>
    <col min="14851" max="14851" width="75" style="80" customWidth="1"/>
    <col min="14852" max="14860" width="9.109375" style="80" customWidth="1"/>
    <col min="14861" max="15104" width="0" style="80" hidden="1"/>
    <col min="15105" max="15105" width="3.88671875" style="80" customWidth="1"/>
    <col min="15106" max="15106" width="29" style="80" customWidth="1"/>
    <col min="15107" max="15107" width="75" style="80" customWidth="1"/>
    <col min="15108" max="15116" width="9.109375" style="80" customWidth="1"/>
    <col min="15117" max="15360" width="0" style="80" hidden="1"/>
    <col min="15361" max="15361" width="3.88671875" style="80" customWidth="1"/>
    <col min="15362" max="15362" width="29" style="80" customWidth="1"/>
    <col min="15363" max="15363" width="75" style="80" customWidth="1"/>
    <col min="15364" max="15372" width="9.109375" style="80" customWidth="1"/>
    <col min="15373" max="15616" width="0" style="80" hidden="1"/>
    <col min="15617" max="15617" width="3.88671875" style="80" customWidth="1"/>
    <col min="15618" max="15618" width="29" style="80" customWidth="1"/>
    <col min="15619" max="15619" width="75" style="80" customWidth="1"/>
    <col min="15620" max="15628" width="9.109375" style="80" customWidth="1"/>
    <col min="15629" max="15872" width="0" style="80" hidden="1"/>
    <col min="15873" max="15873" width="3.88671875" style="80" customWidth="1"/>
    <col min="15874" max="15874" width="29" style="80" customWidth="1"/>
    <col min="15875" max="15875" width="75" style="80" customWidth="1"/>
    <col min="15876" max="15884" width="9.109375" style="80" customWidth="1"/>
    <col min="15885" max="16128" width="0" style="80" hidden="1"/>
    <col min="16129" max="16129" width="3.88671875" style="80" customWidth="1"/>
    <col min="16130" max="16130" width="29" style="80" customWidth="1"/>
    <col min="16131" max="16131" width="75" style="80" customWidth="1"/>
    <col min="16132" max="16140" width="9.109375" style="80" customWidth="1"/>
    <col min="16141" max="16384" width="0" style="80" hidden="1"/>
  </cols>
  <sheetData>
    <row r="1" spans="1:256" ht="17.399999999999999" x14ac:dyDescent="0.3">
      <c r="A1" s="76" t="str">
        <f>Cover!C7</f>
        <v>evAluaTion Tool for Alpine Cultural Heritage (ATTACH)</v>
      </c>
      <c r="B1" s="77"/>
      <c r="C1" s="78"/>
      <c r="D1" s="78"/>
      <c r="E1" s="78"/>
      <c r="F1" s="78"/>
      <c r="G1" s="78"/>
      <c r="H1" s="78"/>
      <c r="I1" s="78"/>
      <c r="J1" s="78"/>
      <c r="K1" s="78"/>
      <c r="L1" s="78"/>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row>
    <row r="2" spans="1:256" ht="13.8" x14ac:dyDescent="0.25">
      <c r="A2" s="81" t="str">
        <f ca="1">MID(CELL("filename",A1),FIND("]",CELL("filename",A1))+1,255)</f>
        <v>Value Glossary</v>
      </c>
      <c r="B2" s="77"/>
      <c r="C2" s="77"/>
      <c r="D2" s="77"/>
      <c r="E2" s="77"/>
      <c r="F2" s="77"/>
      <c r="G2" s="77"/>
      <c r="H2" s="77"/>
      <c r="I2" s="77"/>
      <c r="J2" s="77"/>
      <c r="K2" s="77"/>
      <c r="L2" s="77"/>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row>
    <row r="3" spans="1:256" ht="13.95" customHeight="1" x14ac:dyDescent="0.25">
      <c r="A3" s="99"/>
      <c r="B3" s="98"/>
      <c r="C3" s="98"/>
      <c r="D3" s="98"/>
      <c r="E3" s="98"/>
      <c r="F3" s="98"/>
      <c r="G3" s="98"/>
      <c r="H3" s="98"/>
      <c r="I3" s="98"/>
      <c r="J3" s="98"/>
      <c r="K3" s="98"/>
      <c r="L3" s="98"/>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c r="HA3" s="79"/>
      <c r="HB3" s="79"/>
      <c r="HC3" s="79"/>
      <c r="HD3" s="79"/>
      <c r="HE3" s="79"/>
      <c r="HF3" s="79"/>
      <c r="HG3" s="79"/>
      <c r="HH3" s="79"/>
      <c r="HI3" s="79"/>
      <c r="HJ3" s="79"/>
      <c r="HK3" s="79"/>
      <c r="HL3" s="79"/>
      <c r="HM3" s="79"/>
      <c r="HN3" s="79"/>
      <c r="HO3" s="79"/>
      <c r="HP3" s="79"/>
      <c r="HQ3" s="79"/>
      <c r="HR3" s="79"/>
      <c r="HS3" s="79"/>
      <c r="HT3" s="79"/>
      <c r="HU3" s="79"/>
      <c r="HV3" s="79"/>
      <c r="HW3" s="79"/>
      <c r="HX3" s="79"/>
      <c r="HY3" s="79"/>
      <c r="HZ3" s="79"/>
      <c r="IA3" s="79"/>
      <c r="IB3" s="79"/>
      <c r="IC3" s="79"/>
      <c r="ID3" s="79"/>
      <c r="IE3" s="79"/>
      <c r="IF3" s="79"/>
      <c r="IG3" s="79"/>
      <c r="IH3" s="79"/>
      <c r="II3" s="79"/>
      <c r="IJ3" s="79"/>
      <c r="IK3" s="79"/>
      <c r="IL3" s="79"/>
      <c r="IM3" s="79"/>
      <c r="IN3" s="79"/>
      <c r="IO3" s="79"/>
      <c r="IP3" s="79"/>
      <c r="IQ3" s="79"/>
      <c r="IR3" s="79"/>
      <c r="IS3" s="79"/>
      <c r="IT3" s="79"/>
      <c r="IU3" s="79"/>
      <c r="IV3" s="79"/>
    </row>
    <row r="4" spans="1:256" ht="17.399999999999999" customHeight="1" x14ac:dyDescent="0.25">
      <c r="A4" s="121" t="s">
        <v>156</v>
      </c>
      <c r="B4" s="98"/>
      <c r="C4" s="98"/>
      <c r="D4" s="98"/>
      <c r="E4" s="98"/>
      <c r="F4" s="98"/>
      <c r="G4" s="98"/>
      <c r="H4" s="98"/>
      <c r="I4" s="98"/>
      <c r="J4" s="98"/>
      <c r="K4" s="98"/>
      <c r="L4" s="98"/>
    </row>
    <row r="5" spans="1:256" ht="15" customHeight="1" x14ac:dyDescent="0.25">
      <c r="A5" s="121" t="s">
        <v>155</v>
      </c>
      <c r="B5" s="98"/>
      <c r="C5" s="98"/>
      <c r="D5" s="98"/>
      <c r="E5" s="98"/>
      <c r="F5" s="98"/>
      <c r="G5" s="98"/>
      <c r="H5" s="98"/>
      <c r="I5" s="98"/>
      <c r="J5" s="98"/>
      <c r="K5" s="98"/>
      <c r="L5" s="98"/>
    </row>
    <row r="6" spans="1:256" ht="12.6" hidden="1" customHeight="1" x14ac:dyDescent="0.25">
      <c r="B6" s="83" t="s">
        <v>138</v>
      </c>
      <c r="C6" s="83" t="s">
        <v>139</v>
      </c>
    </row>
    <row r="7" spans="1:256" ht="12.6" customHeight="1" x14ac:dyDescent="0.25">
      <c r="A7" s="161"/>
      <c r="B7" s="161"/>
      <c r="C7" s="161"/>
      <c r="D7" s="161"/>
      <c r="E7" s="161"/>
      <c r="F7" s="161"/>
      <c r="G7" s="161"/>
      <c r="H7" s="161"/>
      <c r="I7" s="161"/>
      <c r="J7" s="161"/>
      <c r="K7" s="161"/>
      <c r="L7" s="161"/>
    </row>
    <row r="8" spans="1:256" ht="12.6" customHeight="1" thickBot="1" x14ac:dyDescent="0.3">
      <c r="A8" s="84"/>
      <c r="B8" s="84"/>
      <c r="C8" s="84"/>
      <c r="D8" s="84"/>
      <c r="E8" s="84"/>
      <c r="F8" s="84"/>
      <c r="G8" s="84"/>
      <c r="H8" s="84"/>
      <c r="I8" s="84"/>
      <c r="J8" s="84"/>
      <c r="K8" s="84"/>
      <c r="L8" s="84"/>
    </row>
    <row r="9" spans="1:256" s="86" customFormat="1" ht="27" thickBot="1" x14ac:dyDescent="0.35">
      <c r="A9" s="82"/>
      <c r="B9" s="91" t="s">
        <v>141</v>
      </c>
      <c r="C9" s="85" t="s">
        <v>142</v>
      </c>
    </row>
    <row r="10" spans="1:256" ht="79.8" thickBot="1" x14ac:dyDescent="0.3">
      <c r="A10" s="87"/>
      <c r="B10" s="89" t="s">
        <v>143</v>
      </c>
      <c r="C10" s="90" t="s">
        <v>144</v>
      </c>
    </row>
    <row r="11" spans="1:256" ht="40.200000000000003" thickBot="1" x14ac:dyDescent="0.3">
      <c r="A11" s="87"/>
      <c r="B11" s="91" t="s">
        <v>146</v>
      </c>
      <c r="C11" s="85" t="s">
        <v>145</v>
      </c>
    </row>
    <row r="12" spans="1:256" ht="93" thickBot="1" x14ac:dyDescent="0.3">
      <c r="A12" s="87"/>
      <c r="B12" s="92" t="s">
        <v>147</v>
      </c>
      <c r="C12" s="90" t="s">
        <v>148</v>
      </c>
    </row>
    <row r="13" spans="1:256" ht="40.200000000000003" thickBot="1" x14ac:dyDescent="0.3">
      <c r="A13" s="87"/>
      <c r="B13" s="92" t="s">
        <v>149</v>
      </c>
      <c r="C13" s="90" t="s">
        <v>150</v>
      </c>
    </row>
    <row r="14" spans="1:256" ht="13.8" thickBot="1" x14ac:dyDescent="0.3">
      <c r="A14" s="87"/>
      <c r="B14" s="93" t="s">
        <v>151</v>
      </c>
      <c r="C14" s="88" t="s">
        <v>152</v>
      </c>
    </row>
    <row r="15" spans="1:256" ht="27" thickBot="1" x14ac:dyDescent="0.3">
      <c r="A15" s="87"/>
      <c r="B15" s="92" t="s">
        <v>153</v>
      </c>
      <c r="C15" s="90" t="s">
        <v>154</v>
      </c>
    </row>
    <row r="16" spans="1:256" ht="40.200000000000003" thickBot="1" x14ac:dyDescent="0.3">
      <c r="A16" s="87"/>
      <c r="B16" s="92" t="s">
        <v>130</v>
      </c>
      <c r="C16" s="90" t="s">
        <v>174</v>
      </c>
    </row>
    <row r="18" spans="1:256" x14ac:dyDescent="0.25">
      <c r="A18" s="94"/>
      <c r="B18" s="95"/>
      <c r="C18" s="96"/>
      <c r="D18" s="96"/>
      <c r="E18" s="96"/>
      <c r="F18" s="96"/>
      <c r="G18" s="96"/>
      <c r="H18" s="96"/>
      <c r="I18" s="96"/>
      <c r="J18" s="96"/>
      <c r="K18" s="96"/>
      <c r="L18" s="96"/>
    </row>
    <row r="26" spans="1:256" x14ac:dyDescent="0.25">
      <c r="D26" s="97"/>
      <c r="E26" s="97"/>
      <c r="F26" s="97"/>
      <c r="G26" s="97"/>
      <c r="H26" s="97"/>
      <c r="I26" s="97"/>
      <c r="J26" s="97"/>
      <c r="K26" s="97"/>
      <c r="L26" s="97"/>
    </row>
    <row r="30" spans="1:256" x14ac:dyDescent="0.25">
      <c r="A30" s="80"/>
      <c r="B30" s="80"/>
      <c r="M30" s="97" t="s">
        <v>140</v>
      </c>
      <c r="N30" s="97" t="s">
        <v>140</v>
      </c>
      <c r="O30" s="97" t="s">
        <v>140</v>
      </c>
      <c r="P30" s="97" t="s">
        <v>140</v>
      </c>
      <c r="Q30" s="97" t="s">
        <v>140</v>
      </c>
      <c r="R30" s="97" t="s">
        <v>140</v>
      </c>
      <c r="S30" s="97" t="s">
        <v>140</v>
      </c>
      <c r="T30" s="97" t="s">
        <v>140</v>
      </c>
      <c r="U30" s="97" t="s">
        <v>140</v>
      </c>
      <c r="V30" s="97" t="s">
        <v>140</v>
      </c>
      <c r="W30" s="97" t="s">
        <v>140</v>
      </c>
      <c r="X30" s="97" t="s">
        <v>140</v>
      </c>
      <c r="Y30" s="97" t="s">
        <v>140</v>
      </c>
      <c r="Z30" s="97" t="s">
        <v>140</v>
      </c>
      <c r="AA30" s="97" t="s">
        <v>140</v>
      </c>
      <c r="AB30" s="97" t="s">
        <v>140</v>
      </c>
      <c r="AC30" s="97" t="s">
        <v>140</v>
      </c>
      <c r="AD30" s="97" t="s">
        <v>140</v>
      </c>
      <c r="AE30" s="97" t="s">
        <v>140</v>
      </c>
      <c r="AF30" s="97" t="s">
        <v>140</v>
      </c>
      <c r="AG30" s="97" t="s">
        <v>140</v>
      </c>
      <c r="AH30" s="97" t="s">
        <v>140</v>
      </c>
      <c r="AI30" s="97" t="s">
        <v>140</v>
      </c>
      <c r="AJ30" s="97" t="s">
        <v>140</v>
      </c>
      <c r="AK30" s="97" t="s">
        <v>140</v>
      </c>
      <c r="AL30" s="97" t="s">
        <v>140</v>
      </c>
      <c r="AM30" s="97" t="s">
        <v>140</v>
      </c>
      <c r="AN30" s="97" t="s">
        <v>140</v>
      </c>
      <c r="AO30" s="97" t="s">
        <v>140</v>
      </c>
      <c r="AP30" s="97" t="s">
        <v>140</v>
      </c>
      <c r="AQ30" s="97" t="s">
        <v>140</v>
      </c>
      <c r="AR30" s="97" t="s">
        <v>140</v>
      </c>
      <c r="AS30" s="97" t="s">
        <v>140</v>
      </c>
      <c r="AT30" s="97" t="s">
        <v>140</v>
      </c>
      <c r="AU30" s="97" t="s">
        <v>140</v>
      </c>
      <c r="AV30" s="97" t="s">
        <v>140</v>
      </c>
      <c r="AW30" s="97" t="s">
        <v>140</v>
      </c>
      <c r="AX30" s="97" t="s">
        <v>140</v>
      </c>
      <c r="AY30" s="97" t="s">
        <v>140</v>
      </c>
      <c r="AZ30" s="97" t="s">
        <v>140</v>
      </c>
      <c r="BA30" s="97" t="s">
        <v>140</v>
      </c>
      <c r="BB30" s="97" t="s">
        <v>140</v>
      </c>
      <c r="BC30" s="97" t="s">
        <v>140</v>
      </c>
      <c r="BD30" s="97" t="s">
        <v>140</v>
      </c>
      <c r="BE30" s="97" t="s">
        <v>140</v>
      </c>
      <c r="BF30" s="97" t="s">
        <v>140</v>
      </c>
      <c r="BG30" s="97" t="s">
        <v>140</v>
      </c>
      <c r="BH30" s="97" t="s">
        <v>140</v>
      </c>
      <c r="BI30" s="97" t="s">
        <v>140</v>
      </c>
      <c r="BJ30" s="97" t="s">
        <v>140</v>
      </c>
      <c r="BK30" s="97" t="s">
        <v>140</v>
      </c>
      <c r="BL30" s="97" t="s">
        <v>140</v>
      </c>
      <c r="BM30" s="97" t="s">
        <v>140</v>
      </c>
      <c r="BN30" s="97" t="s">
        <v>140</v>
      </c>
      <c r="BO30" s="97" t="s">
        <v>140</v>
      </c>
      <c r="BP30" s="97" t="s">
        <v>140</v>
      </c>
      <c r="BQ30" s="97" t="s">
        <v>140</v>
      </c>
      <c r="BR30" s="97" t="s">
        <v>140</v>
      </c>
      <c r="BS30" s="97" t="s">
        <v>140</v>
      </c>
      <c r="BT30" s="97" t="s">
        <v>140</v>
      </c>
      <c r="BU30" s="97" t="s">
        <v>140</v>
      </c>
      <c r="BV30" s="97" t="s">
        <v>140</v>
      </c>
      <c r="BW30" s="97" t="s">
        <v>140</v>
      </c>
      <c r="BX30" s="97" t="s">
        <v>140</v>
      </c>
      <c r="BY30" s="97" t="s">
        <v>140</v>
      </c>
      <c r="BZ30" s="97" t="s">
        <v>140</v>
      </c>
      <c r="CA30" s="97" t="s">
        <v>140</v>
      </c>
      <c r="CB30" s="97" t="s">
        <v>140</v>
      </c>
      <c r="CC30" s="97" t="s">
        <v>140</v>
      </c>
      <c r="CD30" s="97" t="s">
        <v>140</v>
      </c>
      <c r="CE30" s="97" t="s">
        <v>140</v>
      </c>
      <c r="CF30" s="97" t="s">
        <v>140</v>
      </c>
      <c r="CG30" s="97" t="s">
        <v>140</v>
      </c>
      <c r="CH30" s="97" t="s">
        <v>140</v>
      </c>
      <c r="CI30" s="97" t="s">
        <v>140</v>
      </c>
      <c r="CJ30" s="97" t="s">
        <v>140</v>
      </c>
      <c r="CK30" s="97" t="s">
        <v>140</v>
      </c>
      <c r="CL30" s="97" t="s">
        <v>140</v>
      </c>
      <c r="CM30" s="97" t="s">
        <v>140</v>
      </c>
      <c r="CN30" s="97" t="s">
        <v>140</v>
      </c>
      <c r="CO30" s="97" t="s">
        <v>140</v>
      </c>
      <c r="CP30" s="97" t="s">
        <v>140</v>
      </c>
      <c r="CQ30" s="97" t="s">
        <v>140</v>
      </c>
      <c r="CR30" s="97" t="s">
        <v>140</v>
      </c>
      <c r="CS30" s="97" t="s">
        <v>140</v>
      </c>
      <c r="CT30" s="97" t="s">
        <v>140</v>
      </c>
      <c r="CU30" s="97" t="s">
        <v>140</v>
      </c>
      <c r="CV30" s="97" t="s">
        <v>140</v>
      </c>
      <c r="CW30" s="97" t="s">
        <v>140</v>
      </c>
      <c r="CX30" s="97" t="s">
        <v>140</v>
      </c>
      <c r="CY30" s="97" t="s">
        <v>140</v>
      </c>
      <c r="CZ30" s="97" t="s">
        <v>140</v>
      </c>
      <c r="DA30" s="97" t="s">
        <v>140</v>
      </c>
      <c r="DB30" s="97" t="s">
        <v>140</v>
      </c>
      <c r="DC30" s="97" t="s">
        <v>140</v>
      </c>
      <c r="DD30" s="97" t="s">
        <v>140</v>
      </c>
      <c r="DE30" s="97" t="s">
        <v>140</v>
      </c>
      <c r="DF30" s="97" t="s">
        <v>140</v>
      </c>
      <c r="DG30" s="97" t="s">
        <v>140</v>
      </c>
      <c r="DH30" s="97" t="s">
        <v>140</v>
      </c>
      <c r="DI30" s="97" t="s">
        <v>140</v>
      </c>
      <c r="DJ30" s="97" t="s">
        <v>140</v>
      </c>
      <c r="DK30" s="97" t="s">
        <v>140</v>
      </c>
      <c r="DL30" s="97" t="s">
        <v>140</v>
      </c>
      <c r="DM30" s="97" t="s">
        <v>140</v>
      </c>
      <c r="DN30" s="97" t="s">
        <v>140</v>
      </c>
      <c r="DO30" s="97" t="s">
        <v>140</v>
      </c>
      <c r="DP30" s="97" t="s">
        <v>140</v>
      </c>
      <c r="DQ30" s="97" t="s">
        <v>140</v>
      </c>
      <c r="DR30" s="97" t="s">
        <v>140</v>
      </c>
      <c r="DS30" s="97" t="s">
        <v>140</v>
      </c>
      <c r="DT30" s="97" t="s">
        <v>140</v>
      </c>
      <c r="DU30" s="97" t="s">
        <v>140</v>
      </c>
      <c r="DV30" s="97" t="s">
        <v>140</v>
      </c>
      <c r="DW30" s="97" t="s">
        <v>140</v>
      </c>
      <c r="DX30" s="97" t="s">
        <v>140</v>
      </c>
      <c r="DY30" s="97" t="s">
        <v>140</v>
      </c>
      <c r="DZ30" s="97" t="s">
        <v>140</v>
      </c>
      <c r="EA30" s="97" t="s">
        <v>140</v>
      </c>
      <c r="EB30" s="97" t="s">
        <v>140</v>
      </c>
      <c r="EC30" s="97" t="s">
        <v>140</v>
      </c>
      <c r="ED30" s="97" t="s">
        <v>140</v>
      </c>
      <c r="EE30" s="97" t="s">
        <v>140</v>
      </c>
      <c r="EF30" s="97" t="s">
        <v>140</v>
      </c>
      <c r="EG30" s="97" t="s">
        <v>140</v>
      </c>
      <c r="EH30" s="97" t="s">
        <v>140</v>
      </c>
      <c r="EI30" s="97" t="s">
        <v>140</v>
      </c>
      <c r="EJ30" s="97" t="s">
        <v>140</v>
      </c>
      <c r="EK30" s="97" t="s">
        <v>140</v>
      </c>
      <c r="EL30" s="97" t="s">
        <v>140</v>
      </c>
      <c r="EM30" s="97" t="s">
        <v>140</v>
      </c>
      <c r="EN30" s="97" t="s">
        <v>140</v>
      </c>
      <c r="EO30" s="97" t="s">
        <v>140</v>
      </c>
      <c r="EP30" s="97" t="s">
        <v>140</v>
      </c>
      <c r="EQ30" s="97" t="s">
        <v>140</v>
      </c>
      <c r="ER30" s="97" t="s">
        <v>140</v>
      </c>
      <c r="ES30" s="97" t="s">
        <v>140</v>
      </c>
      <c r="ET30" s="97" t="s">
        <v>140</v>
      </c>
      <c r="EU30" s="97" t="s">
        <v>140</v>
      </c>
      <c r="EV30" s="97" t="s">
        <v>140</v>
      </c>
      <c r="EW30" s="97" t="s">
        <v>140</v>
      </c>
      <c r="EX30" s="97" t="s">
        <v>140</v>
      </c>
      <c r="EY30" s="97" t="s">
        <v>140</v>
      </c>
      <c r="EZ30" s="97" t="s">
        <v>140</v>
      </c>
      <c r="FA30" s="97" t="s">
        <v>140</v>
      </c>
      <c r="FB30" s="97" t="s">
        <v>140</v>
      </c>
      <c r="FC30" s="97" t="s">
        <v>140</v>
      </c>
      <c r="FD30" s="97" t="s">
        <v>140</v>
      </c>
      <c r="FE30" s="97" t="s">
        <v>140</v>
      </c>
      <c r="FF30" s="97" t="s">
        <v>140</v>
      </c>
      <c r="FG30" s="97" t="s">
        <v>140</v>
      </c>
      <c r="FH30" s="97" t="s">
        <v>140</v>
      </c>
      <c r="FI30" s="97" t="s">
        <v>140</v>
      </c>
      <c r="FJ30" s="97" t="s">
        <v>140</v>
      </c>
      <c r="FK30" s="97" t="s">
        <v>140</v>
      </c>
      <c r="FL30" s="97" t="s">
        <v>140</v>
      </c>
      <c r="FM30" s="97" t="s">
        <v>140</v>
      </c>
      <c r="FN30" s="97" t="s">
        <v>140</v>
      </c>
      <c r="FO30" s="97" t="s">
        <v>140</v>
      </c>
      <c r="FP30" s="97" t="s">
        <v>140</v>
      </c>
      <c r="FQ30" s="97" t="s">
        <v>140</v>
      </c>
      <c r="FR30" s="97" t="s">
        <v>140</v>
      </c>
      <c r="FS30" s="97" t="s">
        <v>140</v>
      </c>
      <c r="FT30" s="97" t="s">
        <v>140</v>
      </c>
      <c r="FU30" s="97" t="s">
        <v>140</v>
      </c>
      <c r="FV30" s="97" t="s">
        <v>140</v>
      </c>
      <c r="FW30" s="97" t="s">
        <v>140</v>
      </c>
      <c r="FX30" s="97" t="s">
        <v>140</v>
      </c>
      <c r="FY30" s="97" t="s">
        <v>140</v>
      </c>
      <c r="FZ30" s="97" t="s">
        <v>140</v>
      </c>
      <c r="GA30" s="97" t="s">
        <v>140</v>
      </c>
      <c r="GB30" s="97" t="s">
        <v>140</v>
      </c>
      <c r="GC30" s="97" t="s">
        <v>140</v>
      </c>
      <c r="GD30" s="97" t="s">
        <v>140</v>
      </c>
      <c r="GE30" s="97" t="s">
        <v>140</v>
      </c>
      <c r="GF30" s="97" t="s">
        <v>140</v>
      </c>
      <c r="GG30" s="97" t="s">
        <v>140</v>
      </c>
      <c r="GH30" s="97" t="s">
        <v>140</v>
      </c>
      <c r="GI30" s="97" t="s">
        <v>140</v>
      </c>
      <c r="GJ30" s="97" t="s">
        <v>140</v>
      </c>
      <c r="GK30" s="97" t="s">
        <v>140</v>
      </c>
      <c r="GL30" s="97" t="s">
        <v>140</v>
      </c>
      <c r="GM30" s="97" t="s">
        <v>140</v>
      </c>
      <c r="GN30" s="97" t="s">
        <v>140</v>
      </c>
      <c r="GO30" s="97" t="s">
        <v>140</v>
      </c>
      <c r="GP30" s="97" t="s">
        <v>140</v>
      </c>
      <c r="GQ30" s="97" t="s">
        <v>140</v>
      </c>
      <c r="GR30" s="97" t="s">
        <v>140</v>
      </c>
      <c r="GS30" s="97" t="s">
        <v>140</v>
      </c>
      <c r="GT30" s="97" t="s">
        <v>140</v>
      </c>
      <c r="GU30" s="97" t="s">
        <v>140</v>
      </c>
      <c r="GV30" s="97" t="s">
        <v>140</v>
      </c>
      <c r="GW30" s="97" t="s">
        <v>140</v>
      </c>
      <c r="GX30" s="97" t="s">
        <v>140</v>
      </c>
      <c r="GY30" s="97" t="s">
        <v>140</v>
      </c>
      <c r="GZ30" s="97" t="s">
        <v>140</v>
      </c>
      <c r="HA30" s="97" t="s">
        <v>140</v>
      </c>
      <c r="HB30" s="97" t="s">
        <v>140</v>
      </c>
      <c r="HC30" s="97" t="s">
        <v>140</v>
      </c>
      <c r="HD30" s="97" t="s">
        <v>140</v>
      </c>
      <c r="HE30" s="97" t="s">
        <v>140</v>
      </c>
      <c r="HF30" s="97" t="s">
        <v>140</v>
      </c>
      <c r="HG30" s="97" t="s">
        <v>140</v>
      </c>
      <c r="HH30" s="97" t="s">
        <v>140</v>
      </c>
      <c r="HI30" s="97" t="s">
        <v>140</v>
      </c>
      <c r="HJ30" s="97" t="s">
        <v>140</v>
      </c>
      <c r="HK30" s="97" t="s">
        <v>140</v>
      </c>
      <c r="HL30" s="97" t="s">
        <v>140</v>
      </c>
      <c r="HM30" s="97" t="s">
        <v>140</v>
      </c>
      <c r="HN30" s="97" t="s">
        <v>140</v>
      </c>
      <c r="HO30" s="97" t="s">
        <v>140</v>
      </c>
      <c r="HP30" s="97" t="s">
        <v>140</v>
      </c>
      <c r="HQ30" s="97" t="s">
        <v>140</v>
      </c>
      <c r="HR30" s="97" t="s">
        <v>140</v>
      </c>
      <c r="HS30" s="97" t="s">
        <v>140</v>
      </c>
      <c r="HT30" s="97" t="s">
        <v>140</v>
      </c>
      <c r="HU30" s="97" t="s">
        <v>140</v>
      </c>
      <c r="HV30" s="97" t="s">
        <v>140</v>
      </c>
      <c r="HW30" s="97" t="s">
        <v>140</v>
      </c>
      <c r="HX30" s="97" t="s">
        <v>140</v>
      </c>
      <c r="HY30" s="97" t="s">
        <v>140</v>
      </c>
      <c r="HZ30" s="97" t="s">
        <v>140</v>
      </c>
      <c r="IA30" s="97" t="s">
        <v>140</v>
      </c>
      <c r="IB30" s="97" t="s">
        <v>140</v>
      </c>
      <c r="IC30" s="97" t="s">
        <v>140</v>
      </c>
      <c r="ID30" s="97" t="s">
        <v>140</v>
      </c>
      <c r="IE30" s="97" t="s">
        <v>140</v>
      </c>
      <c r="IF30" s="97" t="s">
        <v>140</v>
      </c>
      <c r="IG30" s="97" t="s">
        <v>140</v>
      </c>
      <c r="IH30" s="97" t="s">
        <v>140</v>
      </c>
      <c r="II30" s="97" t="s">
        <v>140</v>
      </c>
      <c r="IJ30" s="97" t="s">
        <v>140</v>
      </c>
      <c r="IK30" s="97" t="s">
        <v>140</v>
      </c>
      <c r="IL30" s="97" t="s">
        <v>140</v>
      </c>
      <c r="IM30" s="97" t="s">
        <v>140</v>
      </c>
      <c r="IN30" s="97" t="s">
        <v>140</v>
      </c>
      <c r="IO30" s="97" t="s">
        <v>140</v>
      </c>
      <c r="IP30" s="97" t="s">
        <v>140</v>
      </c>
      <c r="IQ30" s="97" t="s">
        <v>140</v>
      </c>
      <c r="IR30" s="97" t="s">
        <v>140</v>
      </c>
      <c r="IS30" s="97" t="s">
        <v>140</v>
      </c>
      <c r="IT30" s="97" t="s">
        <v>140</v>
      </c>
      <c r="IU30" s="97" t="s">
        <v>140</v>
      </c>
      <c r="IV30" s="97" t="s">
        <v>140</v>
      </c>
    </row>
  </sheetData>
  <sheetProtection algorithmName="SHA-512" hashValue="v93XB9agr6jn4KfjryTT6fyJesAv1oak2XuYOWlBKNQFqBYc1ZtM16kRODyayGbqbZcFaKiZx456oUI3/7QFWg==" saltValue="hMb+Er1qvhBpjp6jH7po4Q==" spinCount="100000" sheet="1" objects="1" scenarios="1"/>
  <mergeCells count="1">
    <mergeCell ref="A7:L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IV16"/>
  <sheetViews>
    <sheetView workbookViewId="0">
      <selection activeCell="B10" sqref="B10:C16"/>
    </sheetView>
  </sheetViews>
  <sheetFormatPr defaultRowHeight="14.4" x14ac:dyDescent="0.3"/>
  <cols>
    <col min="2" max="2" width="21.109375" bestFit="1" customWidth="1"/>
    <col min="3" max="3" width="36.5546875" customWidth="1"/>
    <col min="5" max="5" width="38.109375" bestFit="1" customWidth="1"/>
    <col min="6" max="6" width="16.33203125" bestFit="1" customWidth="1"/>
    <col min="7" max="7" width="19.109375" customWidth="1"/>
  </cols>
  <sheetData>
    <row r="1" spans="1:256" s="80" customFormat="1" ht="17.399999999999999" x14ac:dyDescent="0.3">
      <c r="A1" s="76" t="str">
        <f>Cover!C7</f>
        <v>evAluaTion Tool for Alpine Cultural Heritage (ATTACH)</v>
      </c>
      <c r="B1" s="77"/>
      <c r="C1" s="78"/>
      <c r="D1" s="78"/>
      <c r="E1" s="78"/>
      <c r="F1" s="78"/>
      <c r="G1" s="78"/>
      <c r="H1" s="78"/>
      <c r="I1" s="78"/>
      <c r="J1" s="78"/>
      <c r="K1" s="78"/>
      <c r="L1" s="78"/>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row>
    <row r="2" spans="1:256" s="80" customFormat="1" ht="13.8" x14ac:dyDescent="0.25">
      <c r="A2" s="81" t="str">
        <f ca="1">MID(CELL("filename",A1),FIND("]",CELL("filename",A1))+1,255)</f>
        <v>(STEP 1) Pilot area</v>
      </c>
      <c r="B2" s="77"/>
      <c r="C2" s="77"/>
      <c r="D2" s="77"/>
      <c r="E2" s="77"/>
      <c r="F2" s="77"/>
      <c r="G2" s="77"/>
      <c r="H2" s="77"/>
      <c r="I2" s="77"/>
      <c r="J2" s="77"/>
      <c r="K2" s="77"/>
      <c r="L2" s="77"/>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row>
    <row r="3" spans="1:256" s="116" customFormat="1" ht="13.8" x14ac:dyDescent="0.25">
      <c r="A3" s="113"/>
      <c r="B3" s="114"/>
      <c r="C3" s="114"/>
      <c r="D3" s="114"/>
      <c r="E3" s="114"/>
      <c r="F3" s="114"/>
      <c r="G3" s="114"/>
      <c r="H3" s="114"/>
      <c r="I3" s="114"/>
      <c r="J3" s="114"/>
      <c r="K3" s="114"/>
      <c r="L3" s="114"/>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row>
    <row r="4" spans="1:256" x14ac:dyDescent="0.3">
      <c r="B4" s="1" t="s">
        <v>16</v>
      </c>
      <c r="E4" s="1"/>
    </row>
    <row r="5" spans="1:256" x14ac:dyDescent="0.3">
      <c r="B5" t="s">
        <v>13</v>
      </c>
      <c r="C5" s="133" t="s">
        <v>26</v>
      </c>
      <c r="E5" s="3"/>
    </row>
    <row r="6" spans="1:256" ht="16.2" x14ac:dyDescent="0.3">
      <c r="B6" t="s">
        <v>15</v>
      </c>
      <c r="C6" s="133" t="s">
        <v>27</v>
      </c>
      <c r="E6" s="3"/>
    </row>
    <row r="7" spans="1:256" x14ac:dyDescent="0.3">
      <c r="B7" t="s">
        <v>14</v>
      </c>
      <c r="C7" s="133" t="s">
        <v>27</v>
      </c>
      <c r="E7" s="3"/>
    </row>
    <row r="8" spans="1:256" x14ac:dyDescent="0.3">
      <c r="C8" s="134"/>
      <c r="E8" s="3"/>
    </row>
    <row r="9" spans="1:256" x14ac:dyDescent="0.3">
      <c r="C9" s="134"/>
      <c r="E9" s="3"/>
    </row>
    <row r="10" spans="1:256" ht="66.75" customHeight="1" x14ac:dyDescent="0.3">
      <c r="B10" s="1" t="s">
        <v>17</v>
      </c>
      <c r="C10" s="135" t="s">
        <v>18</v>
      </c>
      <c r="F10" s="5"/>
      <c r="G10" s="2"/>
    </row>
    <row r="11" spans="1:256" x14ac:dyDescent="0.3">
      <c r="C11" s="134"/>
    </row>
    <row r="12" spans="1:256" x14ac:dyDescent="0.3">
      <c r="C12" s="134"/>
    </row>
    <row r="13" spans="1:256" ht="55.2" x14ac:dyDescent="0.3">
      <c r="B13" s="1" t="s">
        <v>19</v>
      </c>
      <c r="C13" s="135" t="s">
        <v>20</v>
      </c>
      <c r="F13" s="5"/>
      <c r="G13" s="19"/>
    </row>
    <row r="14" spans="1:256" x14ac:dyDescent="0.3">
      <c r="C14" s="134"/>
    </row>
    <row r="15" spans="1:256" x14ac:dyDescent="0.3">
      <c r="C15" s="134"/>
    </row>
    <row r="16" spans="1:256" ht="110.4" x14ac:dyDescent="0.3">
      <c r="B16" s="1" t="s">
        <v>21</v>
      </c>
      <c r="C16" s="135" t="s">
        <v>25</v>
      </c>
    </row>
  </sheetData>
  <sheetProtection algorithmName="SHA-512" hashValue="XnRfcLPNssL015JipwviMP6I3EmenpJKQ+2GD5gNsabjgGhNboYql46zrpdO1S0ckEtU0rly0XHz3xRSIUNOJA==" saltValue="2d92Ks12pi8mF4dyWJCMoA=="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IV16"/>
  <sheetViews>
    <sheetView workbookViewId="0">
      <selection activeCell="C5" sqref="C5:D5"/>
    </sheetView>
  </sheetViews>
  <sheetFormatPr defaultRowHeight="14.4" x14ac:dyDescent="0.3"/>
  <cols>
    <col min="2" max="2" width="21.109375" bestFit="1" customWidth="1"/>
    <col min="3" max="3" width="16.33203125" bestFit="1" customWidth="1"/>
    <col min="4" max="4" width="19.44140625" bestFit="1" customWidth="1"/>
    <col min="5" max="5" width="38.109375" bestFit="1" customWidth="1"/>
    <col min="6" max="6" width="16.33203125" bestFit="1" customWidth="1"/>
    <col min="7" max="7" width="19.109375" customWidth="1"/>
  </cols>
  <sheetData>
    <row r="1" spans="1:256" s="80" customFormat="1" ht="17.399999999999999" x14ac:dyDescent="0.3">
      <c r="A1" s="76" t="str">
        <f>Cover!C7</f>
        <v>evAluaTion Tool for Alpine Cultural Heritage (ATTACH)</v>
      </c>
      <c r="B1" s="77"/>
      <c r="C1" s="78"/>
      <c r="D1" s="78"/>
      <c r="E1" s="78"/>
      <c r="F1" s="78"/>
      <c r="G1" s="78"/>
      <c r="H1" s="78"/>
      <c r="I1" s="78"/>
      <c r="J1" s="78"/>
      <c r="K1" s="78"/>
      <c r="L1" s="78"/>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row>
    <row r="2" spans="1:256" s="80" customFormat="1" ht="13.8" x14ac:dyDescent="0.25">
      <c r="A2" s="81" t="str">
        <f ca="1">MID(CELL("filename",A1),FIND("]",CELL("filename",A1))+1,255)</f>
        <v>(STEP 1) Assets of cult. herit.</v>
      </c>
      <c r="B2" s="77"/>
      <c r="C2" s="77"/>
      <c r="D2" s="77"/>
      <c r="E2" s="77"/>
      <c r="F2" s="77"/>
      <c r="G2" s="77"/>
      <c r="H2" s="77"/>
      <c r="I2" s="77"/>
      <c r="J2" s="77"/>
      <c r="K2" s="77"/>
      <c r="L2" s="77"/>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row>
    <row r="3" spans="1:256" s="116" customFormat="1" ht="13.8" x14ac:dyDescent="0.25">
      <c r="A3" s="113"/>
      <c r="B3" s="114"/>
      <c r="C3" s="114"/>
      <c r="D3" s="114"/>
      <c r="E3" s="114"/>
      <c r="F3" s="114"/>
      <c r="G3" s="114"/>
      <c r="H3" s="114"/>
      <c r="I3" s="114"/>
      <c r="J3" s="114"/>
      <c r="K3" s="114"/>
      <c r="L3" s="114"/>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row>
    <row r="4" spans="1:256" x14ac:dyDescent="0.3">
      <c r="B4" s="1" t="s">
        <v>109</v>
      </c>
      <c r="C4" t="s">
        <v>111</v>
      </c>
      <c r="D4" t="s">
        <v>108</v>
      </c>
    </row>
    <row r="5" spans="1:256" x14ac:dyDescent="0.3">
      <c r="B5" s="3" t="s">
        <v>22</v>
      </c>
      <c r="C5" s="134"/>
      <c r="D5" s="134"/>
    </row>
    <row r="6" spans="1:256" x14ac:dyDescent="0.3">
      <c r="B6" s="3" t="s">
        <v>23</v>
      </c>
      <c r="C6" s="134"/>
      <c r="D6" s="134"/>
    </row>
    <row r="7" spans="1:256" x14ac:dyDescent="0.3">
      <c r="B7" s="3" t="s">
        <v>24</v>
      </c>
      <c r="C7" s="134"/>
      <c r="D7" s="134"/>
    </row>
    <row r="8" spans="1:256" x14ac:dyDescent="0.3">
      <c r="B8" s="3" t="s">
        <v>80</v>
      </c>
      <c r="C8" s="134"/>
      <c r="D8" s="134"/>
    </row>
    <row r="9" spans="1:256" x14ac:dyDescent="0.3">
      <c r="B9" s="3" t="s">
        <v>81</v>
      </c>
      <c r="C9" s="134"/>
      <c r="D9" s="134"/>
    </row>
    <row r="10" spans="1:256" ht="66.75" customHeight="1" x14ac:dyDescent="0.3">
      <c r="C10" s="5" t="s">
        <v>89</v>
      </c>
      <c r="D10" s="2" t="s">
        <v>107</v>
      </c>
    </row>
    <row r="13" spans="1:256" ht="41.4" x14ac:dyDescent="0.3">
      <c r="C13" s="5" t="s">
        <v>106</v>
      </c>
      <c r="D13" s="19" t="s">
        <v>110</v>
      </c>
    </row>
    <row r="16" spans="1:256" x14ac:dyDescent="0.3">
      <c r="B16" s="1"/>
      <c r="C16" s="2"/>
    </row>
  </sheetData>
  <sheetProtection algorithmName="SHA-512" hashValue="0AvMqMnUK/CIa1sPCfpQ6BC1CxuVUhhbnuxih+x2CnzQnmlD2OtJTcPDw6B9z+zLWDDH3WOvZyBxN66meV0eHA==" saltValue="TDlsFitzHbmIFp27nrXweA=="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IV24"/>
  <sheetViews>
    <sheetView workbookViewId="0">
      <selection activeCell="B6" sqref="B6:E9"/>
    </sheetView>
  </sheetViews>
  <sheetFormatPr defaultRowHeight="14.4" x14ac:dyDescent="0.3"/>
  <cols>
    <col min="1" max="1" width="15.109375" bestFit="1" customWidth="1"/>
    <col min="2" max="2" width="20" customWidth="1"/>
    <col min="3" max="3" width="20.88671875" bestFit="1" customWidth="1"/>
    <col min="4" max="4" width="20.5546875" bestFit="1" customWidth="1"/>
    <col min="5" max="5" width="18.5546875" bestFit="1" customWidth="1"/>
    <col min="9" max="9" width="18.109375" customWidth="1"/>
  </cols>
  <sheetData>
    <row r="1" spans="1:256" s="80" customFormat="1" ht="17.399999999999999" x14ac:dyDescent="0.3">
      <c r="A1" s="76" t="str">
        <f>Cover!C7</f>
        <v>evAluaTion Tool for Alpine Cultural Heritage (ATTACH)</v>
      </c>
      <c r="B1" s="77"/>
      <c r="C1" s="78"/>
      <c r="D1" s="78"/>
      <c r="E1" s="78"/>
      <c r="F1" s="78"/>
      <c r="G1" s="78"/>
      <c r="H1" s="78"/>
      <c r="I1" s="78"/>
      <c r="J1" s="78"/>
      <c r="K1" s="78"/>
      <c r="L1" s="78"/>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row>
    <row r="2" spans="1:256" s="80" customFormat="1" ht="13.8" x14ac:dyDescent="0.25">
      <c r="A2" s="81" t="str">
        <f ca="1">MID(CELL("filename",A1),FIND("]",CELL("filename",A1))+1,255)</f>
        <v>(STEP 2) Stakeholders</v>
      </c>
      <c r="B2" s="77"/>
      <c r="C2" s="77"/>
      <c r="D2" s="77"/>
      <c r="E2" s="77"/>
      <c r="F2" s="77"/>
      <c r="G2" s="77"/>
      <c r="H2" s="77"/>
      <c r="I2" s="77"/>
      <c r="J2" s="77"/>
      <c r="K2" s="77"/>
      <c r="L2" s="77"/>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row>
    <row r="3" spans="1:256" s="116" customFormat="1" ht="13.8" x14ac:dyDescent="0.25">
      <c r="A3" s="113"/>
      <c r="B3" s="114"/>
      <c r="C3" s="114"/>
      <c r="D3" s="114"/>
      <c r="E3" s="114"/>
      <c r="F3" s="114"/>
      <c r="G3" s="114"/>
      <c r="H3" s="114"/>
      <c r="I3" s="114"/>
      <c r="J3" s="114"/>
      <c r="K3" s="114"/>
      <c r="L3" s="114"/>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row>
    <row r="4" spans="1:256" x14ac:dyDescent="0.3">
      <c r="A4" t="s">
        <v>0</v>
      </c>
      <c r="B4" s="12" t="s">
        <v>1</v>
      </c>
      <c r="C4" s="8" t="s">
        <v>2</v>
      </c>
      <c r="D4" s="8" t="s">
        <v>3</v>
      </c>
      <c r="E4" s="7" t="s">
        <v>4</v>
      </c>
      <c r="F4" s="16" t="s">
        <v>5</v>
      </c>
      <c r="G4" s="17" t="s">
        <v>6</v>
      </c>
      <c r="H4" s="18" t="s">
        <v>7</v>
      </c>
    </row>
    <row r="5" spans="1:256" ht="110.4" x14ac:dyDescent="0.3">
      <c r="A5" t="s">
        <v>8</v>
      </c>
      <c r="B5" s="136" t="s">
        <v>169</v>
      </c>
      <c r="C5" s="135" t="s">
        <v>170</v>
      </c>
      <c r="D5" s="135" t="s">
        <v>171</v>
      </c>
      <c r="E5" s="137" t="s">
        <v>172</v>
      </c>
      <c r="F5" s="136"/>
      <c r="G5" s="135"/>
      <c r="H5" s="137"/>
      <c r="I5" s="132" t="s">
        <v>173</v>
      </c>
    </row>
    <row r="6" spans="1:256" x14ac:dyDescent="0.3">
      <c r="A6" t="s">
        <v>9</v>
      </c>
      <c r="B6" s="138"/>
      <c r="C6" s="134"/>
      <c r="D6" s="134"/>
      <c r="E6" s="139"/>
      <c r="F6" s="138"/>
      <c r="G6" s="134"/>
      <c r="H6" s="139"/>
    </row>
    <row r="7" spans="1:256" x14ac:dyDescent="0.3">
      <c r="A7" t="s">
        <v>10</v>
      </c>
      <c r="B7" s="138"/>
      <c r="C7" s="134"/>
      <c r="D7" s="134"/>
      <c r="E7" s="139"/>
      <c r="F7" s="138"/>
      <c r="G7" s="134"/>
      <c r="H7" s="139"/>
    </row>
    <row r="8" spans="1:256" x14ac:dyDescent="0.3">
      <c r="A8" t="s">
        <v>11</v>
      </c>
      <c r="B8" s="138"/>
      <c r="C8" s="134"/>
      <c r="D8" s="134"/>
      <c r="E8" s="139"/>
      <c r="F8" s="138"/>
      <c r="G8" s="134"/>
      <c r="H8" s="139"/>
    </row>
    <row r="9" spans="1:256" x14ac:dyDescent="0.3">
      <c r="A9" t="s">
        <v>12</v>
      </c>
      <c r="B9" s="138"/>
      <c r="C9" s="134"/>
      <c r="D9" s="134"/>
      <c r="E9" s="139"/>
      <c r="F9" s="138"/>
      <c r="G9" s="134"/>
      <c r="H9" s="139"/>
    </row>
    <row r="10" spans="1:256" x14ac:dyDescent="0.3">
      <c r="A10" t="s">
        <v>33</v>
      </c>
      <c r="B10" s="138"/>
      <c r="C10" s="134"/>
      <c r="D10" s="134"/>
      <c r="E10" s="139"/>
      <c r="F10" s="138"/>
      <c r="G10" s="134"/>
      <c r="H10" s="139"/>
    </row>
    <row r="11" spans="1:256" x14ac:dyDescent="0.3">
      <c r="A11" t="s">
        <v>34</v>
      </c>
      <c r="B11" s="138"/>
      <c r="C11" s="134"/>
      <c r="D11" s="134"/>
      <c r="E11" s="139"/>
      <c r="F11" s="138"/>
      <c r="G11" s="134"/>
      <c r="H11" s="139"/>
    </row>
    <row r="12" spans="1:256" x14ac:dyDescent="0.3">
      <c r="A12" t="s">
        <v>35</v>
      </c>
      <c r="B12" s="138"/>
      <c r="C12" s="134"/>
      <c r="D12" s="134"/>
      <c r="E12" s="139"/>
      <c r="F12" s="138"/>
      <c r="G12" s="134"/>
      <c r="H12" s="139"/>
    </row>
    <row r="13" spans="1:256" x14ac:dyDescent="0.3">
      <c r="A13" t="s">
        <v>36</v>
      </c>
      <c r="B13" s="138"/>
      <c r="C13" s="134"/>
      <c r="D13" s="134"/>
      <c r="E13" s="139"/>
      <c r="F13" s="138"/>
      <c r="G13" s="134"/>
      <c r="H13" s="139"/>
    </row>
    <row r="14" spans="1:256" x14ac:dyDescent="0.3">
      <c r="A14" t="s">
        <v>37</v>
      </c>
      <c r="B14" s="138"/>
      <c r="C14" s="134"/>
      <c r="D14" s="134"/>
      <c r="E14" s="139"/>
      <c r="F14" s="138"/>
      <c r="G14" s="134"/>
      <c r="H14" s="139"/>
    </row>
    <row r="15" spans="1:256" x14ac:dyDescent="0.3">
      <c r="A15" t="s">
        <v>38</v>
      </c>
      <c r="B15" s="138"/>
      <c r="C15" s="134"/>
      <c r="D15" s="134"/>
      <c r="E15" s="139"/>
      <c r="F15" s="138"/>
      <c r="G15" s="134"/>
      <c r="H15" s="139"/>
    </row>
    <row r="16" spans="1:256" x14ac:dyDescent="0.3">
      <c r="A16" t="s">
        <v>39</v>
      </c>
      <c r="B16" s="138"/>
      <c r="C16" s="134"/>
      <c r="D16" s="134"/>
      <c r="E16" s="139"/>
      <c r="F16" s="138"/>
      <c r="G16" s="134"/>
      <c r="H16" s="139"/>
    </row>
    <row r="17" spans="1:8" x14ac:dyDescent="0.3">
      <c r="A17" t="s">
        <v>40</v>
      </c>
      <c r="B17" s="138"/>
      <c r="C17" s="134"/>
      <c r="D17" s="134"/>
      <c r="E17" s="139"/>
      <c r="F17" s="138"/>
      <c r="G17" s="134"/>
      <c r="H17" s="139"/>
    </row>
    <row r="18" spans="1:8" x14ac:dyDescent="0.3">
      <c r="A18" t="s">
        <v>41</v>
      </c>
      <c r="B18" s="138"/>
      <c r="C18" s="134"/>
      <c r="D18" s="134"/>
      <c r="E18" s="139"/>
      <c r="F18" s="138"/>
      <c r="G18" s="134"/>
      <c r="H18" s="139"/>
    </row>
    <row r="19" spans="1:8" x14ac:dyDescent="0.3">
      <c r="A19" t="s">
        <v>42</v>
      </c>
      <c r="B19" s="138"/>
      <c r="C19" s="134"/>
      <c r="D19" s="134"/>
      <c r="E19" s="139"/>
      <c r="F19" s="138"/>
      <c r="G19" s="134"/>
      <c r="H19" s="139"/>
    </row>
    <row r="20" spans="1:8" x14ac:dyDescent="0.3">
      <c r="A20" t="s">
        <v>43</v>
      </c>
      <c r="B20" s="138"/>
      <c r="C20" s="134"/>
      <c r="D20" s="134"/>
      <c r="E20" s="139"/>
      <c r="F20" s="138"/>
      <c r="G20" s="134"/>
      <c r="H20" s="139"/>
    </row>
    <row r="21" spans="1:8" x14ac:dyDescent="0.3">
      <c r="A21" t="s">
        <v>44</v>
      </c>
      <c r="B21" s="138"/>
      <c r="C21" s="134"/>
      <c r="D21" s="134"/>
      <c r="E21" s="139"/>
      <c r="F21" s="138"/>
      <c r="G21" s="134"/>
      <c r="H21" s="139"/>
    </row>
    <row r="22" spans="1:8" x14ac:dyDescent="0.3">
      <c r="A22" t="s">
        <v>45</v>
      </c>
      <c r="B22" s="138"/>
      <c r="C22" s="134"/>
      <c r="D22" s="134"/>
      <c r="E22" s="139"/>
      <c r="F22" s="138"/>
      <c r="G22" s="134"/>
      <c r="H22" s="139"/>
    </row>
    <row r="23" spans="1:8" x14ac:dyDescent="0.3">
      <c r="A23" t="s">
        <v>46</v>
      </c>
      <c r="B23" s="138"/>
      <c r="C23" s="134"/>
      <c r="D23" s="134"/>
      <c r="E23" s="139"/>
      <c r="F23" s="138"/>
      <c r="G23" s="134"/>
      <c r="H23" s="139"/>
    </row>
    <row r="24" spans="1:8" x14ac:dyDescent="0.3">
      <c r="A24" t="s">
        <v>47</v>
      </c>
      <c r="B24" s="140"/>
      <c r="C24" s="141"/>
      <c r="D24" s="141"/>
      <c r="E24" s="142"/>
      <c r="F24" s="140"/>
      <c r="G24" s="141"/>
      <c r="H24" s="142"/>
    </row>
  </sheetData>
  <sheetProtection algorithmName="SHA-512" hashValue="+XWJDDzfHtyTfgsHNoOvlFgqQ00xAegJm7S7BGeP0mPGsLt4YWXWoDPM2fqLKbpyECPsHfrXmLjINWPrRMc+VA==" saltValue="RmQMgIKwTqLV+UyKbKIzqw==" spinCount="100000" sheet="1" objects="1" scenarios="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Codes!$B$2:$B$6</xm:f>
          </x14:formula1>
          <xm:sqref>F5:G24</xm:sqref>
        </x14:dataValidation>
        <x14:dataValidation type="list" allowBlank="1" showInputMessage="1" showErrorMessage="1" xr:uid="{00000000-0002-0000-0500-000001000000}">
          <x14:formula1>
            <xm:f>Codes!$B$8:$B$12</xm:f>
          </x14:formula1>
          <xm:sqref>H5:H24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IV9"/>
  <sheetViews>
    <sheetView workbookViewId="0">
      <selection activeCell="C6" sqref="C6:F7"/>
    </sheetView>
  </sheetViews>
  <sheetFormatPr defaultRowHeight="14.4" x14ac:dyDescent="0.3"/>
  <cols>
    <col min="1" max="1" width="11" bestFit="1" customWidth="1"/>
    <col min="2" max="2" width="20.88671875" bestFit="1" customWidth="1"/>
    <col min="3" max="3" width="26.33203125" customWidth="1"/>
    <col min="4" max="4" width="27.44140625" customWidth="1"/>
    <col min="5" max="5" width="34.88671875" bestFit="1" customWidth="1"/>
    <col min="6" max="6" width="31.44140625" customWidth="1"/>
  </cols>
  <sheetData>
    <row r="1" spans="1:256" s="80" customFormat="1" ht="17.399999999999999" x14ac:dyDescent="0.3">
      <c r="A1" s="76" t="str">
        <f>Cover!C7</f>
        <v>evAluaTion Tool for Alpine Cultural Heritage (ATTACH)</v>
      </c>
      <c r="B1" s="77"/>
      <c r="C1" s="78"/>
      <c r="D1" s="78"/>
      <c r="E1" s="78"/>
      <c r="F1" s="78"/>
      <c r="G1" s="78"/>
      <c r="H1" s="78"/>
      <c r="I1" s="78"/>
      <c r="J1" s="78"/>
      <c r="K1" s="78"/>
      <c r="L1" s="78"/>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row>
    <row r="2" spans="1:256" s="80" customFormat="1" ht="13.8" x14ac:dyDescent="0.25">
      <c r="A2" s="81" t="str">
        <f ca="1">MID(CELL("filename",A1),FIND("]",CELL("filename",A1))+1,255)</f>
        <v>(STEP 3) Hazard scenarios</v>
      </c>
      <c r="B2" s="77"/>
      <c r="C2" s="77"/>
      <c r="D2" s="77"/>
      <c r="E2" s="77"/>
      <c r="F2" s="77"/>
      <c r="G2" s="77"/>
      <c r="H2" s="77"/>
      <c r="I2" s="77"/>
      <c r="J2" s="77"/>
      <c r="K2" s="77"/>
      <c r="L2" s="77"/>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row>
    <row r="3" spans="1:256" s="116" customFormat="1" ht="13.8" x14ac:dyDescent="0.25">
      <c r="A3" s="113"/>
      <c r="B3" s="114"/>
      <c r="C3" s="114"/>
      <c r="D3" s="114"/>
      <c r="E3" s="114"/>
      <c r="F3" s="114"/>
      <c r="G3" s="114"/>
      <c r="H3" s="114"/>
      <c r="I3" s="114"/>
      <c r="J3" s="114"/>
      <c r="K3" s="114"/>
      <c r="L3" s="114"/>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row>
    <row r="4" spans="1:256" x14ac:dyDescent="0.3">
      <c r="B4" s="1" t="s">
        <v>53</v>
      </c>
      <c r="C4" s="1" t="s">
        <v>64</v>
      </c>
      <c r="D4" s="1" t="s">
        <v>67</v>
      </c>
      <c r="E4" s="1" t="s">
        <v>68</v>
      </c>
      <c r="F4" s="1" t="s">
        <v>69</v>
      </c>
    </row>
    <row r="5" spans="1:256" ht="55.5" customHeight="1" x14ac:dyDescent="0.3">
      <c r="A5" t="s">
        <v>48</v>
      </c>
      <c r="B5" s="134"/>
      <c r="C5" s="135" t="s">
        <v>65</v>
      </c>
      <c r="D5" s="135" t="s">
        <v>66</v>
      </c>
      <c r="E5" s="135" t="s">
        <v>70</v>
      </c>
      <c r="F5" s="135" t="s">
        <v>71</v>
      </c>
    </row>
    <row r="6" spans="1:256" x14ac:dyDescent="0.3">
      <c r="A6" t="s">
        <v>49</v>
      </c>
      <c r="B6" s="134" t="s">
        <v>55</v>
      </c>
      <c r="C6" s="134"/>
      <c r="D6" s="134"/>
      <c r="E6" s="134"/>
      <c r="F6" s="134"/>
    </row>
    <row r="7" spans="1:256" x14ac:dyDescent="0.3">
      <c r="A7" t="s">
        <v>51</v>
      </c>
      <c r="B7" s="134"/>
      <c r="C7" s="134"/>
      <c r="D7" s="134"/>
      <c r="E7" s="134"/>
      <c r="F7" s="134"/>
    </row>
    <row r="8" spans="1:256" x14ac:dyDescent="0.3">
      <c r="A8" t="s">
        <v>52</v>
      </c>
      <c r="B8" s="134"/>
      <c r="C8" s="134"/>
      <c r="D8" s="134"/>
      <c r="E8" s="134"/>
      <c r="F8" s="134"/>
    </row>
    <row r="9" spans="1:256" x14ac:dyDescent="0.3">
      <c r="A9" t="s">
        <v>50</v>
      </c>
      <c r="B9" s="134"/>
      <c r="C9" s="134"/>
      <c r="D9" s="134"/>
      <c r="E9" s="134"/>
      <c r="F9" s="134"/>
    </row>
  </sheetData>
  <sheetProtection algorithmName="SHA-512" hashValue="ODpBf0SvgoJdGVfOCSVPdaC9goNq7JBMdoGrzDe5HsuguoncJl1txRnh+fImiFxh2QLgix1iNVq2x7GLjx1dsg==" saltValue="tTv118zLvc81GY+aerUNFg==" spinCount="100000" sheet="1" objects="1" scenarios="1"/>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Codes!$D$2:$D$11</xm:f>
          </x14:formula1>
          <xm:sqref>B5:B9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IZ57"/>
  <sheetViews>
    <sheetView zoomScale="90" zoomScaleNormal="90" workbookViewId="0">
      <selection activeCell="W8" sqref="W8"/>
    </sheetView>
  </sheetViews>
  <sheetFormatPr defaultRowHeight="14.4" x14ac:dyDescent="0.3"/>
  <cols>
    <col min="1" max="1" width="12" bestFit="1" customWidth="1"/>
    <col min="2" max="2" width="24.6640625" customWidth="1"/>
    <col min="3" max="16" width="10.6640625" customWidth="1"/>
    <col min="19" max="19" width="11" bestFit="1" customWidth="1"/>
    <col min="20" max="20" width="10" bestFit="1" customWidth="1"/>
    <col min="22" max="22" width="83.33203125" customWidth="1"/>
    <col min="23" max="23" width="44.5546875" bestFit="1" customWidth="1"/>
  </cols>
  <sheetData>
    <row r="1" spans="1:260" s="80" customFormat="1" ht="17.399999999999999" x14ac:dyDescent="0.3">
      <c r="A1" s="76" t="str">
        <f>Cover!C7</f>
        <v>evAluaTion Tool for Alpine Cultural Heritage (ATTACH)</v>
      </c>
      <c r="B1" s="77"/>
      <c r="C1" s="78"/>
      <c r="D1" s="78"/>
      <c r="E1" s="78"/>
      <c r="F1" s="78"/>
      <c r="G1" s="78"/>
      <c r="H1" s="78"/>
      <c r="I1" s="78"/>
      <c r="J1" s="78"/>
      <c r="K1" s="78"/>
      <c r="L1" s="78"/>
      <c r="M1" s="78"/>
      <c r="N1" s="78"/>
      <c r="O1" s="78"/>
      <c r="P1" s="77"/>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79"/>
      <c r="IX1" s="79"/>
      <c r="IY1" s="79"/>
      <c r="IZ1" s="79"/>
    </row>
    <row r="2" spans="1:260" s="80" customFormat="1" ht="13.8" x14ac:dyDescent="0.25">
      <c r="A2" s="81" t="str">
        <f ca="1">MID(CELL("filename",A1),FIND("]",CELL("filename",A1))+1,255)</f>
        <v>(STEPS 4&amp;5) Weights and scores</v>
      </c>
      <c r="B2" s="77"/>
      <c r="C2" s="77"/>
      <c r="D2" s="77"/>
      <c r="E2" s="77"/>
      <c r="F2" s="77"/>
      <c r="G2" s="77"/>
      <c r="H2" s="77"/>
      <c r="I2" s="77"/>
      <c r="J2" s="77"/>
      <c r="K2" s="77"/>
      <c r="L2" s="77"/>
      <c r="M2" s="77"/>
      <c r="N2" s="77"/>
      <c r="O2" s="77"/>
      <c r="P2" s="77"/>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c r="HA2" s="79"/>
      <c r="HB2" s="79"/>
      <c r="HC2" s="79"/>
      <c r="HD2" s="79"/>
      <c r="HE2" s="79"/>
      <c r="HF2" s="79"/>
      <c r="HG2" s="79"/>
      <c r="HH2" s="79"/>
      <c r="HI2" s="79"/>
      <c r="HJ2" s="79"/>
      <c r="HK2" s="79"/>
      <c r="HL2" s="79"/>
      <c r="HM2" s="79"/>
      <c r="HN2" s="79"/>
      <c r="HO2" s="79"/>
      <c r="HP2" s="79"/>
      <c r="HQ2" s="79"/>
      <c r="HR2" s="79"/>
      <c r="HS2" s="79"/>
      <c r="HT2" s="79"/>
      <c r="HU2" s="79"/>
      <c r="HV2" s="79"/>
      <c r="HW2" s="79"/>
      <c r="HX2" s="79"/>
      <c r="HY2" s="79"/>
      <c r="HZ2" s="79"/>
      <c r="IA2" s="79"/>
      <c r="IB2" s="79"/>
      <c r="IC2" s="79"/>
      <c r="ID2" s="79"/>
      <c r="IE2" s="79"/>
      <c r="IF2" s="79"/>
      <c r="IG2" s="79"/>
      <c r="IH2" s="79"/>
      <c r="II2" s="79"/>
      <c r="IJ2" s="79"/>
      <c r="IK2" s="79"/>
      <c r="IL2" s="79"/>
      <c r="IM2" s="79"/>
      <c r="IN2" s="79"/>
      <c r="IO2" s="79"/>
      <c r="IP2" s="79"/>
      <c r="IQ2" s="79"/>
      <c r="IR2" s="79"/>
      <c r="IS2" s="79"/>
      <c r="IT2" s="79"/>
      <c r="IU2" s="79"/>
      <c r="IV2" s="79"/>
      <c r="IW2" s="79"/>
      <c r="IX2" s="79"/>
      <c r="IY2" s="79"/>
      <c r="IZ2" s="79"/>
    </row>
    <row r="3" spans="1:260" s="116" customFormat="1" ht="71.25" customHeight="1" x14ac:dyDescent="0.25">
      <c r="A3" s="113"/>
      <c r="B3" s="114"/>
      <c r="C3" s="153" t="e" vm="1">
        <v>#VALUE!</v>
      </c>
      <c r="D3" s="153" t="e" vm="2">
        <v>#VALUE!</v>
      </c>
      <c r="E3" s="153" t="e" vm="3">
        <v>#VALUE!</v>
      </c>
      <c r="F3" s="153" t="e" vm="4">
        <v>#VALUE!</v>
      </c>
      <c r="G3" s="153" t="e" vm="5">
        <v>#VALUE!</v>
      </c>
      <c r="H3" s="153" t="e" vm="6">
        <v>#VALUE!</v>
      </c>
      <c r="I3" s="153" t="e" vm="7">
        <v>#VALUE!</v>
      </c>
      <c r="J3" s="153" t="e" vm="8">
        <v>#VALUE!</v>
      </c>
      <c r="K3" s="153" t="e" vm="9">
        <v>#VALUE!</v>
      </c>
      <c r="L3" s="153" t="e" vm="10">
        <v>#VALUE!</v>
      </c>
      <c r="M3" s="153" t="e" vm="11">
        <v>#VALUE!</v>
      </c>
      <c r="N3" s="153" t="e" vm="12">
        <v>#VALUE!</v>
      </c>
      <c r="O3" s="153" t="e" vm="13">
        <v>#VALUE!</v>
      </c>
      <c r="P3" s="153" t="e" vm="14">
        <v>#VALUE!</v>
      </c>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c r="EJ3" s="115"/>
      <c r="EK3" s="115"/>
      <c r="EL3" s="115"/>
      <c r="EM3" s="115"/>
      <c r="EN3" s="115"/>
      <c r="EO3" s="115"/>
      <c r="EP3" s="115"/>
      <c r="EQ3" s="115"/>
      <c r="ER3" s="115"/>
      <c r="ES3" s="115"/>
      <c r="ET3" s="115"/>
      <c r="EU3" s="115"/>
      <c r="EV3" s="115"/>
      <c r="EW3" s="115"/>
      <c r="EX3" s="115"/>
      <c r="EY3" s="115"/>
      <c r="EZ3" s="115"/>
      <c r="FA3" s="115"/>
      <c r="FB3" s="115"/>
      <c r="FC3" s="115"/>
      <c r="FD3" s="115"/>
      <c r="FE3" s="115"/>
      <c r="FF3" s="115"/>
      <c r="FG3" s="115"/>
      <c r="FH3" s="115"/>
      <c r="FI3" s="115"/>
      <c r="FJ3" s="115"/>
      <c r="FK3" s="115"/>
      <c r="FL3" s="115"/>
      <c r="FM3" s="115"/>
      <c r="FN3" s="115"/>
      <c r="FO3" s="115"/>
      <c r="FP3" s="115"/>
      <c r="FQ3" s="115"/>
      <c r="FR3" s="115"/>
      <c r="FS3" s="115"/>
      <c r="FT3" s="115"/>
      <c r="FU3" s="115"/>
      <c r="FV3" s="115"/>
      <c r="FW3" s="115"/>
      <c r="FX3" s="115"/>
      <c r="FY3" s="115"/>
      <c r="FZ3" s="115"/>
      <c r="GA3" s="115"/>
      <c r="GB3" s="115"/>
      <c r="GC3" s="115"/>
      <c r="GD3" s="115"/>
      <c r="GE3" s="115"/>
      <c r="GF3" s="115"/>
      <c r="GG3" s="115"/>
      <c r="GH3" s="115"/>
      <c r="GI3" s="115"/>
      <c r="GJ3" s="115"/>
      <c r="GK3" s="115"/>
      <c r="GL3" s="115"/>
      <c r="GM3" s="115"/>
      <c r="GN3" s="115"/>
      <c r="GO3" s="115"/>
      <c r="GP3" s="115"/>
      <c r="GQ3" s="115"/>
      <c r="GR3" s="115"/>
      <c r="GS3" s="115"/>
      <c r="GT3" s="115"/>
      <c r="GU3" s="115"/>
      <c r="GV3" s="115"/>
      <c r="GW3" s="115"/>
      <c r="GX3" s="115"/>
      <c r="GY3" s="115"/>
      <c r="GZ3" s="115"/>
      <c r="HA3" s="115"/>
      <c r="HB3" s="115"/>
      <c r="HC3" s="115"/>
      <c r="HD3" s="115"/>
      <c r="HE3" s="115"/>
      <c r="HF3" s="115"/>
      <c r="HG3" s="115"/>
      <c r="HH3" s="115"/>
      <c r="HI3" s="115"/>
      <c r="HJ3" s="115"/>
      <c r="HK3" s="115"/>
      <c r="HL3" s="115"/>
      <c r="HM3" s="115"/>
      <c r="HN3" s="115"/>
      <c r="HO3" s="115"/>
      <c r="HP3" s="115"/>
      <c r="HQ3" s="115"/>
      <c r="HR3" s="115"/>
      <c r="HS3" s="115"/>
      <c r="HT3" s="115"/>
      <c r="HU3" s="115"/>
      <c r="HV3" s="115"/>
      <c r="HW3" s="115"/>
      <c r="HX3" s="115"/>
      <c r="HY3" s="115"/>
      <c r="HZ3" s="115"/>
      <c r="IA3" s="115"/>
      <c r="IB3" s="115"/>
      <c r="IC3" s="115"/>
      <c r="ID3" s="115"/>
      <c r="IE3" s="115"/>
      <c r="IF3" s="115"/>
      <c r="IG3" s="115"/>
      <c r="IH3" s="115"/>
      <c r="II3" s="115"/>
      <c r="IJ3" s="115"/>
      <c r="IK3" s="115"/>
      <c r="IL3" s="115"/>
      <c r="IM3" s="115"/>
      <c r="IN3" s="115"/>
      <c r="IO3" s="115"/>
      <c r="IP3" s="115"/>
      <c r="IQ3" s="115"/>
      <c r="IR3" s="115"/>
      <c r="IS3" s="115"/>
      <c r="IT3" s="115"/>
      <c r="IU3" s="115"/>
      <c r="IV3" s="115"/>
      <c r="IW3" s="115"/>
      <c r="IX3" s="115"/>
      <c r="IY3" s="115"/>
      <c r="IZ3" s="115"/>
    </row>
    <row r="4" spans="1:260" x14ac:dyDescent="0.3">
      <c r="C4" s="165" t="s">
        <v>116</v>
      </c>
      <c r="D4" s="166"/>
      <c r="E4" s="166"/>
      <c r="F4" s="166"/>
      <c r="G4" s="166"/>
      <c r="H4" s="166"/>
      <c r="I4" s="166"/>
      <c r="J4" s="166"/>
      <c r="K4" s="166"/>
      <c r="L4" s="166"/>
      <c r="M4" s="166"/>
      <c r="N4" s="166"/>
      <c r="O4" s="166"/>
      <c r="P4" s="166"/>
    </row>
    <row r="5" spans="1:260" ht="43.2" x14ac:dyDescent="0.3">
      <c r="B5" s="25" t="s">
        <v>112</v>
      </c>
      <c r="C5" s="154" t="s">
        <v>189</v>
      </c>
      <c r="D5" s="155" t="s">
        <v>190</v>
      </c>
      <c r="E5" s="155" t="s">
        <v>191</v>
      </c>
      <c r="F5" s="155" t="s">
        <v>192</v>
      </c>
      <c r="G5" s="155" t="s">
        <v>193</v>
      </c>
      <c r="H5" s="155" t="s">
        <v>194</v>
      </c>
      <c r="I5" s="155" t="s">
        <v>195</v>
      </c>
      <c r="J5" s="155" t="s">
        <v>196</v>
      </c>
      <c r="K5" s="155" t="s">
        <v>197</v>
      </c>
      <c r="L5" s="155" t="s">
        <v>198</v>
      </c>
      <c r="M5" s="155" t="s">
        <v>199</v>
      </c>
      <c r="N5" s="155" t="s">
        <v>200</v>
      </c>
      <c r="O5" s="155" t="s">
        <v>201</v>
      </c>
      <c r="P5" s="156" t="s">
        <v>202</v>
      </c>
      <c r="S5" s="11" t="s">
        <v>88</v>
      </c>
      <c r="U5" s="5" t="s">
        <v>89</v>
      </c>
      <c r="V5" s="2" t="s">
        <v>105</v>
      </c>
      <c r="W5" s="22" t="s">
        <v>188</v>
      </c>
    </row>
    <row r="6" spans="1:260" x14ac:dyDescent="0.3">
      <c r="A6" s="162" t="s">
        <v>79</v>
      </c>
      <c r="B6" s="8" t="s">
        <v>72</v>
      </c>
      <c r="C6" s="138">
        <v>81</v>
      </c>
      <c r="D6" s="134">
        <v>0</v>
      </c>
      <c r="E6" s="134">
        <v>0</v>
      </c>
      <c r="F6" s="134">
        <v>0</v>
      </c>
      <c r="G6" s="134">
        <v>0</v>
      </c>
      <c r="H6" s="134">
        <v>0</v>
      </c>
      <c r="I6" s="134">
        <v>0</v>
      </c>
      <c r="J6" s="134">
        <v>0</v>
      </c>
      <c r="K6" s="134">
        <v>0</v>
      </c>
      <c r="L6" s="134">
        <v>0</v>
      </c>
      <c r="M6" s="134">
        <v>0</v>
      </c>
      <c r="N6" s="134">
        <v>0</v>
      </c>
      <c r="O6" s="134">
        <v>0</v>
      </c>
      <c r="P6" s="139">
        <v>0</v>
      </c>
      <c r="S6" s="146">
        <v>0</v>
      </c>
      <c r="V6" s="6" t="s">
        <v>90</v>
      </c>
      <c r="W6" s="149" t="s">
        <v>183</v>
      </c>
    </row>
    <row r="7" spans="1:260" x14ac:dyDescent="0.3">
      <c r="A7" s="163"/>
      <c r="B7" s="9" t="s">
        <v>73</v>
      </c>
      <c r="C7" s="143">
        <v>0</v>
      </c>
      <c r="D7" s="144">
        <v>0</v>
      </c>
      <c r="E7" s="144">
        <v>0</v>
      </c>
      <c r="F7" s="144">
        <v>0</v>
      </c>
      <c r="G7" s="144">
        <v>0</v>
      </c>
      <c r="H7" s="144">
        <v>0</v>
      </c>
      <c r="I7" s="144">
        <v>0</v>
      </c>
      <c r="J7" s="144">
        <v>0</v>
      </c>
      <c r="K7" s="144">
        <v>0</v>
      </c>
      <c r="L7" s="144">
        <v>0</v>
      </c>
      <c r="M7" s="144">
        <v>0</v>
      </c>
      <c r="N7" s="144">
        <v>0</v>
      </c>
      <c r="O7" s="144">
        <v>0</v>
      </c>
      <c r="P7" s="145">
        <v>0</v>
      </c>
      <c r="S7" s="147">
        <v>0</v>
      </c>
      <c r="U7" s="5"/>
      <c r="V7" s="2" t="s">
        <v>182</v>
      </c>
      <c r="W7" s="149" t="s">
        <v>184</v>
      </c>
    </row>
    <row r="8" spans="1:260" x14ac:dyDescent="0.3">
      <c r="A8" s="163"/>
      <c r="B8" t="s">
        <v>74</v>
      </c>
      <c r="C8" s="138">
        <v>0</v>
      </c>
      <c r="D8" s="134">
        <v>0</v>
      </c>
      <c r="E8" s="134">
        <v>0</v>
      </c>
      <c r="F8" s="134">
        <v>0</v>
      </c>
      <c r="G8" s="134">
        <v>0</v>
      </c>
      <c r="H8" s="134">
        <v>0</v>
      </c>
      <c r="I8" s="134">
        <v>0</v>
      </c>
      <c r="J8" s="134">
        <v>0</v>
      </c>
      <c r="K8" s="134">
        <v>0</v>
      </c>
      <c r="L8" s="134">
        <v>0</v>
      </c>
      <c r="M8" s="134">
        <v>0</v>
      </c>
      <c r="N8" s="134">
        <v>0</v>
      </c>
      <c r="O8" s="134">
        <v>0</v>
      </c>
      <c r="P8" s="139">
        <v>0</v>
      </c>
      <c r="S8" s="146">
        <v>0</v>
      </c>
      <c r="U8" s="15" t="s">
        <v>91</v>
      </c>
      <c r="V8" s="15" t="s">
        <v>92</v>
      </c>
      <c r="W8" s="150" t="s">
        <v>185</v>
      </c>
    </row>
    <row r="9" spans="1:260" x14ac:dyDescent="0.3">
      <c r="A9" s="163"/>
      <c r="B9" s="9" t="s">
        <v>75</v>
      </c>
      <c r="C9" s="143">
        <v>0</v>
      </c>
      <c r="D9" s="144">
        <v>0</v>
      </c>
      <c r="E9" s="144">
        <v>0</v>
      </c>
      <c r="F9" s="144">
        <v>0</v>
      </c>
      <c r="G9" s="144">
        <v>0</v>
      </c>
      <c r="H9" s="144">
        <v>0</v>
      </c>
      <c r="I9" s="144">
        <v>0</v>
      </c>
      <c r="J9" s="144">
        <v>0</v>
      </c>
      <c r="K9" s="144">
        <v>0</v>
      </c>
      <c r="L9" s="144">
        <v>0</v>
      </c>
      <c r="M9" s="144">
        <v>0</v>
      </c>
      <c r="N9" s="144">
        <v>0</v>
      </c>
      <c r="O9" s="144">
        <v>0</v>
      </c>
      <c r="P9" s="145">
        <v>0</v>
      </c>
      <c r="S9" s="147">
        <v>0</v>
      </c>
      <c r="U9" s="15">
        <v>0</v>
      </c>
      <c r="V9" s="15" t="s">
        <v>93</v>
      </c>
      <c r="W9" s="22" t="s">
        <v>186</v>
      </c>
      <c r="X9" s="157" t="s">
        <v>203</v>
      </c>
    </row>
    <row r="10" spans="1:260" x14ac:dyDescent="0.3">
      <c r="A10" s="163"/>
      <c r="B10" t="s">
        <v>76</v>
      </c>
      <c r="C10" s="138">
        <v>0</v>
      </c>
      <c r="D10" s="134">
        <v>0</v>
      </c>
      <c r="E10" s="134">
        <v>0</v>
      </c>
      <c r="F10" s="134">
        <v>0</v>
      </c>
      <c r="G10" s="134">
        <v>0</v>
      </c>
      <c r="H10" s="134">
        <v>0</v>
      </c>
      <c r="I10" s="134">
        <v>0</v>
      </c>
      <c r="J10" s="134">
        <v>0</v>
      </c>
      <c r="K10" s="134">
        <v>0</v>
      </c>
      <c r="L10" s="134">
        <v>0</v>
      </c>
      <c r="M10" s="134">
        <v>0</v>
      </c>
      <c r="N10" s="134">
        <v>0</v>
      </c>
      <c r="O10" s="134">
        <v>0</v>
      </c>
      <c r="P10" s="139">
        <v>0</v>
      </c>
      <c r="S10" s="146">
        <v>0</v>
      </c>
      <c r="U10" s="15">
        <v>1</v>
      </c>
      <c r="V10" s="15" t="s">
        <v>94</v>
      </c>
      <c r="W10" s="22" t="s">
        <v>187</v>
      </c>
    </row>
    <row r="11" spans="1:260" x14ac:dyDescent="0.3">
      <c r="A11" s="163"/>
      <c r="B11" s="9" t="s">
        <v>77</v>
      </c>
      <c r="C11" s="143">
        <v>9</v>
      </c>
      <c r="D11" s="144">
        <v>0</v>
      </c>
      <c r="E11" s="144">
        <v>0</v>
      </c>
      <c r="F11" s="144">
        <v>0</v>
      </c>
      <c r="G11" s="144">
        <v>0</v>
      </c>
      <c r="H11" s="144">
        <v>0</v>
      </c>
      <c r="I11" s="144">
        <v>0</v>
      </c>
      <c r="J11" s="144">
        <v>0</v>
      </c>
      <c r="K11" s="144">
        <v>0</v>
      </c>
      <c r="L11" s="144">
        <v>0</v>
      </c>
      <c r="M11" s="144">
        <v>0</v>
      </c>
      <c r="N11" s="144">
        <v>0</v>
      </c>
      <c r="O11" s="144">
        <v>0</v>
      </c>
      <c r="P11" s="145">
        <v>0</v>
      </c>
      <c r="S11" s="147">
        <v>0</v>
      </c>
      <c r="U11" s="15">
        <v>3</v>
      </c>
      <c r="V11" s="15" t="s">
        <v>95</v>
      </c>
    </row>
    <row r="12" spans="1:260" x14ac:dyDescent="0.3">
      <c r="A12" s="164"/>
      <c r="B12" s="10" t="s">
        <v>78</v>
      </c>
      <c r="C12" s="140">
        <v>0</v>
      </c>
      <c r="D12" s="141">
        <v>0</v>
      </c>
      <c r="E12" s="141">
        <v>0</v>
      </c>
      <c r="F12" s="141">
        <v>0</v>
      </c>
      <c r="G12" s="141">
        <v>0</v>
      </c>
      <c r="H12" s="141">
        <v>0</v>
      </c>
      <c r="I12" s="141">
        <v>0</v>
      </c>
      <c r="J12" s="141">
        <v>0</v>
      </c>
      <c r="K12" s="141">
        <v>0</v>
      </c>
      <c r="L12" s="141">
        <v>0</v>
      </c>
      <c r="M12" s="141">
        <v>0</v>
      </c>
      <c r="N12" s="141">
        <v>0</v>
      </c>
      <c r="O12" s="141">
        <v>0</v>
      </c>
      <c r="P12" s="142">
        <v>0</v>
      </c>
      <c r="S12" s="146">
        <v>0</v>
      </c>
      <c r="U12" s="15">
        <v>9</v>
      </c>
      <c r="V12" s="15" t="s">
        <v>96</v>
      </c>
    </row>
    <row r="13" spans="1:260" x14ac:dyDescent="0.3">
      <c r="B13" s="4"/>
      <c r="C13" s="152" t="e">
        <f t="shared" ref="C13:O13" si="0">(($S6*C6)+($S7*C7)+($S8*C8)+($S9*C9)+($S10*C10)+($S11*C11)+($S12*C12))/$S$13</f>
        <v>#DIV/0!</v>
      </c>
      <c r="D13" s="152" t="e">
        <f t="shared" si="0"/>
        <v>#DIV/0!</v>
      </c>
      <c r="E13" s="152" t="e">
        <f t="shared" si="0"/>
        <v>#DIV/0!</v>
      </c>
      <c r="F13" s="152" t="e">
        <f t="shared" si="0"/>
        <v>#DIV/0!</v>
      </c>
      <c r="G13" s="152" t="e">
        <f t="shared" si="0"/>
        <v>#DIV/0!</v>
      </c>
      <c r="H13" s="152" t="e">
        <f t="shared" si="0"/>
        <v>#DIV/0!</v>
      </c>
      <c r="I13" s="152" t="e">
        <f t="shared" si="0"/>
        <v>#DIV/0!</v>
      </c>
      <c r="J13" s="152" t="e">
        <f t="shared" si="0"/>
        <v>#DIV/0!</v>
      </c>
      <c r="K13" s="152" t="e">
        <f t="shared" si="0"/>
        <v>#DIV/0!</v>
      </c>
      <c r="L13" s="152" t="e">
        <f t="shared" si="0"/>
        <v>#DIV/0!</v>
      </c>
      <c r="M13" s="152" t="e">
        <f t="shared" si="0"/>
        <v>#DIV/0!</v>
      </c>
      <c r="N13" s="152" t="e">
        <f t="shared" si="0"/>
        <v>#DIV/0!</v>
      </c>
      <c r="O13" s="152" t="e">
        <f t="shared" si="0"/>
        <v>#DIV/0!</v>
      </c>
      <c r="P13" s="151" t="e">
        <f t="shared" ref="P13" si="1">(($S6*P6)+($S7*P7)+($S8*P8)+($S9*P9)+($S10*P10)+($S11*P11)+($S12*P12))/$S$13</f>
        <v>#DIV/0!</v>
      </c>
      <c r="R13" s="4" t="s">
        <v>87</v>
      </c>
      <c r="S13" s="148">
        <f>SUM(S6:S12)</f>
        <v>0</v>
      </c>
      <c r="U13" s="15">
        <v>27</v>
      </c>
      <c r="V13" s="15" t="s">
        <v>97</v>
      </c>
    </row>
    <row r="14" spans="1:260" x14ac:dyDescent="0.3">
      <c r="B14" s="4"/>
      <c r="C14" s="21"/>
      <c r="D14" s="21"/>
      <c r="E14" s="21"/>
      <c r="F14" s="21"/>
      <c r="G14" s="21"/>
      <c r="H14" s="21"/>
      <c r="I14" s="21"/>
      <c r="J14" s="21"/>
      <c r="K14" s="21"/>
      <c r="L14" s="21"/>
      <c r="M14" s="21"/>
      <c r="N14" s="21"/>
      <c r="O14" s="21"/>
      <c r="P14" s="21"/>
      <c r="U14" s="15">
        <v>81</v>
      </c>
      <c r="V14" s="15" t="s">
        <v>98</v>
      </c>
    </row>
    <row r="15" spans="1:260" x14ac:dyDescent="0.3">
      <c r="B15" s="25" t="s">
        <v>113</v>
      </c>
      <c r="C15" s="12" t="s">
        <v>22</v>
      </c>
      <c r="D15" s="8" t="s">
        <v>23</v>
      </c>
      <c r="E15" s="8" t="s">
        <v>24</v>
      </c>
      <c r="F15" s="8" t="s">
        <v>80</v>
      </c>
      <c r="G15" s="8" t="s">
        <v>81</v>
      </c>
      <c r="H15" s="8" t="s">
        <v>82</v>
      </c>
      <c r="I15" s="8" t="s">
        <v>83</v>
      </c>
      <c r="J15" s="8" t="s">
        <v>84</v>
      </c>
      <c r="K15" s="8" t="s">
        <v>85</v>
      </c>
      <c r="L15" s="8" t="s">
        <v>86</v>
      </c>
      <c r="M15" s="8" t="s">
        <v>177</v>
      </c>
      <c r="N15" s="8" t="s">
        <v>178</v>
      </c>
      <c r="O15" s="7" t="s">
        <v>179</v>
      </c>
      <c r="U15" s="15">
        <v>243</v>
      </c>
      <c r="V15" s="15" t="s">
        <v>99</v>
      </c>
    </row>
    <row r="16" spans="1:260" x14ac:dyDescent="0.3">
      <c r="A16" s="162" t="s">
        <v>79</v>
      </c>
      <c r="B16" s="8" t="s">
        <v>72</v>
      </c>
      <c r="C16" s="138"/>
      <c r="D16" s="134"/>
      <c r="E16" s="134"/>
      <c r="F16" s="134"/>
      <c r="G16" s="134"/>
      <c r="H16" s="134"/>
      <c r="I16" s="134"/>
      <c r="J16" s="134"/>
      <c r="K16" s="134"/>
      <c r="L16" s="134"/>
      <c r="M16" s="134"/>
      <c r="N16" s="134"/>
      <c r="O16" s="139"/>
      <c r="P16" s="134"/>
      <c r="V16" s="6" t="s">
        <v>181</v>
      </c>
    </row>
    <row r="17" spans="1:22" x14ac:dyDescent="0.3">
      <c r="A17" s="163"/>
      <c r="B17" s="9" t="s">
        <v>73</v>
      </c>
      <c r="C17" s="143"/>
      <c r="D17" s="144"/>
      <c r="E17" s="144"/>
      <c r="F17" s="144"/>
      <c r="G17" s="144"/>
      <c r="H17" s="144"/>
      <c r="I17" s="144"/>
      <c r="J17" s="144"/>
      <c r="K17" s="144"/>
      <c r="L17" s="144"/>
      <c r="M17" s="144"/>
      <c r="N17" s="144"/>
      <c r="O17" s="145"/>
      <c r="P17" s="144"/>
      <c r="V17" s="15" t="s">
        <v>180</v>
      </c>
    </row>
    <row r="18" spans="1:22" x14ac:dyDescent="0.3">
      <c r="A18" s="163"/>
      <c r="B18" t="s">
        <v>74</v>
      </c>
      <c r="C18" s="138"/>
      <c r="D18" s="134"/>
      <c r="E18" s="134"/>
      <c r="F18" s="134"/>
      <c r="G18" s="134"/>
      <c r="H18" s="134"/>
      <c r="I18" s="134"/>
      <c r="J18" s="134"/>
      <c r="K18" s="134"/>
      <c r="L18" s="134"/>
      <c r="M18" s="134"/>
      <c r="N18" s="134"/>
      <c r="O18" s="139"/>
      <c r="P18" s="134"/>
    </row>
    <row r="19" spans="1:22" x14ac:dyDescent="0.3">
      <c r="A19" s="163"/>
      <c r="B19" s="9" t="s">
        <v>75</v>
      </c>
      <c r="C19" s="143"/>
      <c r="D19" s="144"/>
      <c r="E19" s="144"/>
      <c r="F19" s="144"/>
      <c r="G19" s="144"/>
      <c r="H19" s="144"/>
      <c r="I19" s="144"/>
      <c r="J19" s="144"/>
      <c r="K19" s="144"/>
      <c r="L19" s="144"/>
      <c r="M19" s="144"/>
      <c r="N19" s="144"/>
      <c r="O19" s="145"/>
      <c r="P19" s="144"/>
    </row>
    <row r="20" spans="1:22" x14ac:dyDescent="0.3">
      <c r="A20" s="163"/>
      <c r="B20" t="s">
        <v>76</v>
      </c>
      <c r="C20" s="138"/>
      <c r="D20" s="134"/>
      <c r="E20" s="134"/>
      <c r="F20" s="134"/>
      <c r="G20" s="134"/>
      <c r="H20" s="134"/>
      <c r="I20" s="134"/>
      <c r="J20" s="134"/>
      <c r="K20" s="134"/>
      <c r="L20" s="134"/>
      <c r="M20" s="134"/>
      <c r="N20" s="134"/>
      <c r="O20" s="139"/>
      <c r="P20" s="134"/>
    </row>
    <row r="21" spans="1:22" x14ac:dyDescent="0.3">
      <c r="A21" s="163"/>
      <c r="B21" s="9" t="s">
        <v>77</v>
      </c>
      <c r="C21" s="143"/>
      <c r="D21" s="144"/>
      <c r="E21" s="144"/>
      <c r="F21" s="144"/>
      <c r="G21" s="144"/>
      <c r="H21" s="144"/>
      <c r="I21" s="144"/>
      <c r="J21" s="144"/>
      <c r="K21" s="144"/>
      <c r="L21" s="144"/>
      <c r="M21" s="144"/>
      <c r="N21" s="144"/>
      <c r="O21" s="145"/>
      <c r="P21" s="144"/>
    </row>
    <row r="22" spans="1:22" x14ac:dyDescent="0.3">
      <c r="A22" s="164"/>
      <c r="B22" s="10" t="s">
        <v>78</v>
      </c>
      <c r="C22" s="140"/>
      <c r="D22" s="141"/>
      <c r="E22" s="141"/>
      <c r="F22" s="141"/>
      <c r="G22" s="141"/>
      <c r="H22" s="141"/>
      <c r="I22" s="141"/>
      <c r="J22" s="141"/>
      <c r="K22" s="141"/>
      <c r="L22" s="141"/>
      <c r="M22" s="141"/>
      <c r="N22" s="141"/>
      <c r="O22" s="142"/>
      <c r="P22" s="134"/>
    </row>
    <row r="23" spans="1:22" x14ac:dyDescent="0.3">
      <c r="B23" s="4"/>
      <c r="C23" s="13" t="e">
        <f t="shared" ref="C23:J23" si="2">(($S6*C16)+($S7*C17)+($S8*C18)+($S9*C19)+($S10*C20)+($S11*C21)+($S12*C22))/$S$13</f>
        <v>#DIV/0!</v>
      </c>
      <c r="D23" s="13" t="e">
        <f t="shared" si="2"/>
        <v>#DIV/0!</v>
      </c>
      <c r="E23" s="13" t="e">
        <f t="shared" si="2"/>
        <v>#DIV/0!</v>
      </c>
      <c r="F23" s="13" t="e">
        <f t="shared" si="2"/>
        <v>#DIV/0!</v>
      </c>
      <c r="G23" s="13" t="e">
        <f t="shared" si="2"/>
        <v>#DIV/0!</v>
      </c>
      <c r="H23" s="13" t="e">
        <f t="shared" si="2"/>
        <v>#DIV/0!</v>
      </c>
      <c r="I23" s="13" t="e">
        <f t="shared" si="2"/>
        <v>#DIV/0!</v>
      </c>
      <c r="J23" s="13" t="e">
        <f t="shared" si="2"/>
        <v>#DIV/0!</v>
      </c>
      <c r="K23" s="13" t="e">
        <f t="shared" ref="K23:M23" si="3">(($S6*K16)+($S7*K17)+($S8*K18)+($S9*K19)+($S10*K20)+($S11*K21)+($S12*K22))/$S$13</f>
        <v>#DIV/0!</v>
      </c>
      <c r="L23" s="13" t="e">
        <f t="shared" si="3"/>
        <v>#DIV/0!</v>
      </c>
      <c r="M23" s="13" t="e">
        <f t="shared" si="3"/>
        <v>#DIV/0!</v>
      </c>
      <c r="N23" s="13" t="e">
        <f>(($S6*N16)+($S7*N17)+($S8*N18)+($S9*N19)+($S10*N20)+($S11*N21)+($S12*N22))/$S$13</f>
        <v>#DIV/0!</v>
      </c>
      <c r="O23" s="13" t="e">
        <f>(($S6*O16)+($S7*O17)+($S8*O18)+($S9*O19)+($S10*O20)+($S11*O21)+($S12*O22))/$S$13</f>
        <v>#DIV/0!</v>
      </c>
      <c r="P23" s="21"/>
    </row>
    <row r="24" spans="1:22" x14ac:dyDescent="0.3">
      <c r="B24" s="4"/>
      <c r="C24" s="21"/>
      <c r="D24" s="21"/>
      <c r="E24" s="21"/>
      <c r="F24" s="21"/>
      <c r="G24" s="21"/>
      <c r="H24" s="21"/>
      <c r="I24" s="21"/>
      <c r="J24" s="21"/>
      <c r="K24" s="21"/>
      <c r="L24" s="21"/>
      <c r="M24" s="21"/>
      <c r="N24" s="21"/>
      <c r="O24" s="21"/>
      <c r="P24" s="21"/>
    </row>
    <row r="25" spans="1:22" x14ac:dyDescent="0.3">
      <c r="B25" s="25" t="s">
        <v>117</v>
      </c>
      <c r="C25" s="12" t="s">
        <v>22</v>
      </c>
      <c r="D25" s="8" t="s">
        <v>23</v>
      </c>
      <c r="E25" s="8" t="s">
        <v>24</v>
      </c>
      <c r="F25" s="8" t="s">
        <v>80</v>
      </c>
      <c r="G25" s="8" t="s">
        <v>81</v>
      </c>
      <c r="H25" s="8" t="s">
        <v>82</v>
      </c>
      <c r="I25" s="8" t="s">
        <v>83</v>
      </c>
      <c r="J25" s="8" t="s">
        <v>84</v>
      </c>
      <c r="K25" s="8" t="s">
        <v>85</v>
      </c>
      <c r="L25" s="8" t="s">
        <v>86</v>
      </c>
      <c r="M25" s="8" t="s">
        <v>177</v>
      </c>
      <c r="N25" s="8" t="s">
        <v>178</v>
      </c>
      <c r="O25" s="7" t="s">
        <v>179</v>
      </c>
    </row>
    <row r="26" spans="1:22" x14ac:dyDescent="0.3">
      <c r="A26" s="162" t="s">
        <v>79</v>
      </c>
      <c r="B26" s="8" t="s">
        <v>72</v>
      </c>
      <c r="C26" s="138"/>
      <c r="D26" s="134"/>
      <c r="E26" s="134"/>
      <c r="F26" s="134"/>
      <c r="G26" s="134"/>
      <c r="H26" s="134"/>
      <c r="I26" s="134"/>
      <c r="J26" s="134"/>
      <c r="K26" s="134"/>
      <c r="L26" s="134"/>
      <c r="M26" s="134"/>
      <c r="N26" s="134"/>
      <c r="O26" s="139"/>
      <c r="P26" s="134"/>
    </row>
    <row r="27" spans="1:22" x14ac:dyDescent="0.3">
      <c r="A27" s="163"/>
      <c r="B27" s="9" t="s">
        <v>73</v>
      </c>
      <c r="C27" s="143"/>
      <c r="D27" s="144"/>
      <c r="E27" s="144"/>
      <c r="F27" s="144"/>
      <c r="G27" s="144"/>
      <c r="H27" s="144"/>
      <c r="I27" s="144"/>
      <c r="J27" s="144"/>
      <c r="K27" s="144"/>
      <c r="L27" s="144"/>
      <c r="M27" s="144"/>
      <c r="N27" s="144"/>
      <c r="O27" s="145"/>
      <c r="P27" s="144"/>
    </row>
    <row r="28" spans="1:22" x14ac:dyDescent="0.3">
      <c r="A28" s="163"/>
      <c r="B28" t="s">
        <v>74</v>
      </c>
      <c r="C28" s="138"/>
      <c r="D28" s="134"/>
      <c r="E28" s="134"/>
      <c r="F28" s="134"/>
      <c r="G28" s="134"/>
      <c r="H28" s="134"/>
      <c r="I28" s="134"/>
      <c r="J28" s="134"/>
      <c r="K28" s="134"/>
      <c r="L28" s="134"/>
      <c r="M28" s="134"/>
      <c r="N28" s="134"/>
      <c r="O28" s="139"/>
      <c r="P28" s="134"/>
    </row>
    <row r="29" spans="1:22" x14ac:dyDescent="0.3">
      <c r="A29" s="163"/>
      <c r="B29" s="9" t="s">
        <v>75</v>
      </c>
      <c r="C29" s="143"/>
      <c r="D29" s="144"/>
      <c r="E29" s="144"/>
      <c r="F29" s="144"/>
      <c r="G29" s="144"/>
      <c r="H29" s="144"/>
      <c r="I29" s="144"/>
      <c r="J29" s="144"/>
      <c r="K29" s="144"/>
      <c r="L29" s="144"/>
      <c r="M29" s="144"/>
      <c r="N29" s="144"/>
      <c r="O29" s="145"/>
      <c r="P29" s="144"/>
    </row>
    <row r="30" spans="1:22" x14ac:dyDescent="0.3">
      <c r="A30" s="163"/>
      <c r="B30" t="s">
        <v>76</v>
      </c>
      <c r="C30" s="138"/>
      <c r="D30" s="134"/>
      <c r="E30" s="134"/>
      <c r="F30" s="134"/>
      <c r="G30" s="134"/>
      <c r="H30" s="134"/>
      <c r="I30" s="134"/>
      <c r="J30" s="134"/>
      <c r="K30" s="134"/>
      <c r="L30" s="134"/>
      <c r="M30" s="134"/>
      <c r="N30" s="134"/>
      <c r="O30" s="139"/>
      <c r="P30" s="134"/>
    </row>
    <row r="31" spans="1:22" x14ac:dyDescent="0.3">
      <c r="A31" s="163"/>
      <c r="B31" s="9" t="s">
        <v>77</v>
      </c>
      <c r="C31" s="143"/>
      <c r="D31" s="144"/>
      <c r="E31" s="144"/>
      <c r="F31" s="144"/>
      <c r="G31" s="144"/>
      <c r="H31" s="144"/>
      <c r="I31" s="144"/>
      <c r="J31" s="144"/>
      <c r="K31" s="144"/>
      <c r="L31" s="144"/>
      <c r="M31" s="144"/>
      <c r="N31" s="144"/>
      <c r="O31" s="145"/>
      <c r="P31" s="144"/>
    </row>
    <row r="32" spans="1:22" x14ac:dyDescent="0.3">
      <c r="A32" s="164"/>
      <c r="B32" s="10" t="s">
        <v>78</v>
      </c>
      <c r="C32" s="140"/>
      <c r="D32" s="141"/>
      <c r="E32" s="141"/>
      <c r="F32" s="141"/>
      <c r="G32" s="141"/>
      <c r="H32" s="141"/>
      <c r="I32" s="141"/>
      <c r="J32" s="141"/>
      <c r="K32" s="141"/>
      <c r="L32" s="141"/>
      <c r="M32" s="141"/>
      <c r="N32" s="141"/>
      <c r="O32" s="142"/>
      <c r="P32" s="134"/>
    </row>
    <row r="33" spans="1:17" x14ac:dyDescent="0.3">
      <c r="B33" s="4"/>
      <c r="C33" s="13" t="e">
        <f t="shared" ref="C33:J33" si="4">(($S6*C26)+($S7*C27)+($S8*C28)+($S9*C29)+($S10*C30)+($S11*C31)+($S12*C32))/$S$13</f>
        <v>#DIV/0!</v>
      </c>
      <c r="D33" s="13" t="e">
        <f t="shared" si="4"/>
        <v>#DIV/0!</v>
      </c>
      <c r="E33" s="13" t="e">
        <f t="shared" si="4"/>
        <v>#DIV/0!</v>
      </c>
      <c r="F33" s="13" t="e">
        <f t="shared" si="4"/>
        <v>#DIV/0!</v>
      </c>
      <c r="G33" s="13" t="e">
        <f t="shared" si="4"/>
        <v>#DIV/0!</v>
      </c>
      <c r="H33" s="13" t="e">
        <f t="shared" si="4"/>
        <v>#DIV/0!</v>
      </c>
      <c r="I33" s="13" t="e">
        <f t="shared" si="4"/>
        <v>#DIV/0!</v>
      </c>
      <c r="J33" s="13" t="e">
        <f t="shared" si="4"/>
        <v>#DIV/0!</v>
      </c>
      <c r="K33" s="13" t="e">
        <f t="shared" ref="K33:M33" si="5">(($S6*K26)+($S7*K27)+($S8*K28)+($S9*K29)+($S10*K30)+($S11*K31)+($S12*K32))/$S$13</f>
        <v>#DIV/0!</v>
      </c>
      <c r="L33" s="13" t="e">
        <f t="shared" si="5"/>
        <v>#DIV/0!</v>
      </c>
      <c r="M33" s="13" t="e">
        <f t="shared" si="5"/>
        <v>#DIV/0!</v>
      </c>
      <c r="N33" s="13" t="e">
        <f>(($S6*N26)+($S7*N27)+($S8*N28)+($S9*N29)+($S10*N30)+($S11*N31)+($S12*N32))/$S$13</f>
        <v>#DIV/0!</v>
      </c>
      <c r="O33" s="13" t="e">
        <f>(($S6*O26)+($S7*O27)+($S8*O28)+($S9*O29)+($S10*O30)+($S11*O31)+($S12*O32))/$S$13</f>
        <v>#DIV/0!</v>
      </c>
      <c r="P33" s="21"/>
    </row>
    <row r="34" spans="1:17" x14ac:dyDescent="0.3">
      <c r="B34" s="4"/>
      <c r="C34" s="21"/>
      <c r="D34" s="21"/>
      <c r="E34" s="21"/>
      <c r="F34" s="21"/>
      <c r="G34" s="21"/>
      <c r="H34" s="21"/>
      <c r="I34" s="21"/>
      <c r="J34" s="21"/>
      <c r="K34" s="21"/>
      <c r="L34" s="21"/>
      <c r="M34" s="21"/>
      <c r="N34" s="21"/>
      <c r="O34" s="21"/>
      <c r="P34" s="21"/>
    </row>
    <row r="35" spans="1:17" x14ac:dyDescent="0.3">
      <c r="B35" s="25" t="s">
        <v>118</v>
      </c>
      <c r="C35" s="12" t="s">
        <v>22</v>
      </c>
      <c r="D35" s="8" t="s">
        <v>23</v>
      </c>
      <c r="E35" s="8" t="s">
        <v>24</v>
      </c>
      <c r="F35" s="8" t="s">
        <v>80</v>
      </c>
      <c r="G35" s="8" t="s">
        <v>81</v>
      </c>
      <c r="H35" s="8" t="s">
        <v>82</v>
      </c>
      <c r="I35" s="8" t="s">
        <v>83</v>
      </c>
      <c r="J35" s="8" t="s">
        <v>84</v>
      </c>
      <c r="K35" s="8" t="s">
        <v>85</v>
      </c>
      <c r="L35" s="8" t="s">
        <v>86</v>
      </c>
      <c r="M35" s="8" t="s">
        <v>177</v>
      </c>
      <c r="N35" s="8" t="s">
        <v>178</v>
      </c>
      <c r="O35" s="7" t="s">
        <v>179</v>
      </c>
    </row>
    <row r="36" spans="1:17" x14ac:dyDescent="0.3">
      <c r="A36" s="162" t="s">
        <v>79</v>
      </c>
      <c r="B36" s="8" t="s">
        <v>72</v>
      </c>
      <c r="C36" s="138"/>
      <c r="D36" s="134"/>
      <c r="E36" s="134"/>
      <c r="F36" s="134"/>
      <c r="G36" s="134"/>
      <c r="H36" s="134"/>
      <c r="I36" s="134"/>
      <c r="J36" s="134"/>
      <c r="K36" s="134"/>
      <c r="L36" s="134"/>
      <c r="M36" s="134"/>
      <c r="N36" s="134"/>
      <c r="O36" s="139"/>
      <c r="P36" s="134"/>
    </row>
    <row r="37" spans="1:17" x14ac:dyDescent="0.3">
      <c r="A37" s="163"/>
      <c r="B37" s="9" t="s">
        <v>73</v>
      </c>
      <c r="C37" s="143"/>
      <c r="D37" s="144"/>
      <c r="E37" s="144"/>
      <c r="F37" s="144"/>
      <c r="G37" s="144"/>
      <c r="H37" s="144"/>
      <c r="I37" s="144"/>
      <c r="J37" s="144"/>
      <c r="K37" s="144"/>
      <c r="L37" s="144"/>
      <c r="M37" s="144"/>
      <c r="N37" s="144"/>
      <c r="O37" s="145"/>
      <c r="P37" s="144"/>
    </row>
    <row r="38" spans="1:17" x14ac:dyDescent="0.3">
      <c r="A38" s="163"/>
      <c r="B38" t="s">
        <v>74</v>
      </c>
      <c r="C38" s="138"/>
      <c r="D38" s="134"/>
      <c r="E38" s="134"/>
      <c r="F38" s="134"/>
      <c r="G38" s="134"/>
      <c r="H38" s="134"/>
      <c r="I38" s="134"/>
      <c r="J38" s="134"/>
      <c r="K38" s="134"/>
      <c r="L38" s="134"/>
      <c r="M38" s="134"/>
      <c r="N38" s="134"/>
      <c r="O38" s="139"/>
      <c r="P38" s="134"/>
    </row>
    <row r="39" spans="1:17" x14ac:dyDescent="0.3">
      <c r="A39" s="163"/>
      <c r="B39" s="9" t="s">
        <v>75</v>
      </c>
      <c r="C39" s="143"/>
      <c r="D39" s="144"/>
      <c r="E39" s="144"/>
      <c r="F39" s="144"/>
      <c r="G39" s="144"/>
      <c r="H39" s="144"/>
      <c r="I39" s="144"/>
      <c r="J39" s="144"/>
      <c r="K39" s="144"/>
      <c r="L39" s="144"/>
      <c r="M39" s="144"/>
      <c r="N39" s="144"/>
      <c r="O39" s="145"/>
      <c r="P39" s="144"/>
    </row>
    <row r="40" spans="1:17" x14ac:dyDescent="0.3">
      <c r="A40" s="163"/>
      <c r="B40" t="s">
        <v>76</v>
      </c>
      <c r="C40" s="138"/>
      <c r="D40" s="134"/>
      <c r="E40" s="134"/>
      <c r="F40" s="134"/>
      <c r="G40" s="134"/>
      <c r="H40" s="134"/>
      <c r="I40" s="134"/>
      <c r="J40" s="134"/>
      <c r="K40" s="134"/>
      <c r="L40" s="134"/>
      <c r="M40" s="134"/>
      <c r="N40" s="134"/>
      <c r="O40" s="139"/>
      <c r="P40" s="134"/>
    </row>
    <row r="41" spans="1:17" x14ac:dyDescent="0.3">
      <c r="A41" s="163"/>
      <c r="B41" s="9" t="s">
        <v>77</v>
      </c>
      <c r="C41" s="143"/>
      <c r="D41" s="144"/>
      <c r="E41" s="144"/>
      <c r="F41" s="144"/>
      <c r="G41" s="144"/>
      <c r="H41" s="144"/>
      <c r="I41" s="144"/>
      <c r="J41" s="144"/>
      <c r="K41" s="144"/>
      <c r="L41" s="144"/>
      <c r="M41" s="144"/>
      <c r="N41" s="144"/>
      <c r="O41" s="145"/>
      <c r="P41" s="144"/>
    </row>
    <row r="42" spans="1:17" x14ac:dyDescent="0.3">
      <c r="A42" s="164"/>
      <c r="B42" s="10" t="s">
        <v>78</v>
      </c>
      <c r="C42" s="140"/>
      <c r="D42" s="141"/>
      <c r="E42" s="141"/>
      <c r="F42" s="141"/>
      <c r="G42" s="141"/>
      <c r="H42" s="141"/>
      <c r="I42" s="141"/>
      <c r="J42" s="141"/>
      <c r="K42" s="141"/>
      <c r="L42" s="141"/>
      <c r="M42" s="141"/>
      <c r="N42" s="141"/>
      <c r="O42" s="142"/>
      <c r="P42" s="134"/>
    </row>
    <row r="43" spans="1:17" x14ac:dyDescent="0.3">
      <c r="B43" s="4"/>
      <c r="C43" s="13" t="e">
        <f t="shared" ref="C43:J43" si="6">(($S6*C36)+($S7*C37)+($S8*C38)+($S9*C39)+($S10*C40)+($S11*C41)+($S12*C42))/$S$13</f>
        <v>#DIV/0!</v>
      </c>
      <c r="D43" s="13" t="e">
        <f t="shared" si="6"/>
        <v>#DIV/0!</v>
      </c>
      <c r="E43" s="13" t="e">
        <f t="shared" si="6"/>
        <v>#DIV/0!</v>
      </c>
      <c r="F43" s="13" t="e">
        <f t="shared" si="6"/>
        <v>#DIV/0!</v>
      </c>
      <c r="G43" s="13" t="e">
        <f t="shared" si="6"/>
        <v>#DIV/0!</v>
      </c>
      <c r="H43" s="13" t="e">
        <f t="shared" si="6"/>
        <v>#DIV/0!</v>
      </c>
      <c r="I43" s="13" t="e">
        <f t="shared" si="6"/>
        <v>#DIV/0!</v>
      </c>
      <c r="J43" s="13" t="e">
        <f t="shared" si="6"/>
        <v>#DIV/0!</v>
      </c>
      <c r="K43" s="13" t="e">
        <f t="shared" ref="K43:M43" si="7">(($S6*K36)+($S7*K37)+($S8*K38)+($S9*K39)+($S10*K40)+($S11*K41)+($S12*K42))/$S$13</f>
        <v>#DIV/0!</v>
      </c>
      <c r="L43" s="13" t="e">
        <f t="shared" si="7"/>
        <v>#DIV/0!</v>
      </c>
      <c r="M43" s="13" t="e">
        <f t="shared" si="7"/>
        <v>#DIV/0!</v>
      </c>
      <c r="N43" s="13" t="e">
        <f>(($S6*N36)+($S7*N37)+($S8*N38)+($S9*N39)+($S10*N40)+($S11*N41)+($S12*N42))/$S$13</f>
        <v>#DIV/0!</v>
      </c>
      <c r="O43" s="13" t="e">
        <f>(($S6*O36)+($S7*O37)+($S8*O38)+($S9*O39)+($S10*O40)+($S11*O41)+($S12*O42))/$S$13</f>
        <v>#DIV/0!</v>
      </c>
      <c r="P43" s="21"/>
    </row>
    <row r="44" spans="1:17" x14ac:dyDescent="0.3">
      <c r="B44" s="4"/>
      <c r="C44" s="20"/>
      <c r="D44" s="21"/>
      <c r="E44" s="21"/>
      <c r="F44" s="21"/>
      <c r="G44" s="21"/>
      <c r="H44" s="21"/>
      <c r="I44" s="21"/>
      <c r="J44" s="21"/>
      <c r="K44" s="21"/>
      <c r="L44" s="21"/>
      <c r="M44" s="21"/>
      <c r="N44" s="21"/>
      <c r="O44" s="21"/>
      <c r="P44" s="21"/>
      <c r="Q44" s="21"/>
    </row>
    <row r="45" spans="1:17" x14ac:dyDescent="0.3">
      <c r="A45" s="22"/>
      <c r="B45" s="23" t="s">
        <v>114</v>
      </c>
      <c r="C45" s="24" t="s">
        <v>115</v>
      </c>
      <c r="D45" s="21"/>
      <c r="E45" s="21"/>
      <c r="F45" s="21"/>
      <c r="G45" s="21"/>
      <c r="H45" s="21"/>
      <c r="I45" s="21"/>
      <c r="J45" s="21"/>
      <c r="K45" s="21"/>
      <c r="L45" s="21"/>
      <c r="M45" s="21"/>
      <c r="N45" s="21"/>
      <c r="O45" s="21"/>
      <c r="P45" s="21"/>
      <c r="Q45" s="21"/>
    </row>
    <row r="47" spans="1:17" x14ac:dyDescent="0.3">
      <c r="A47" s="5"/>
      <c r="B47" s="2"/>
      <c r="D47" s="14"/>
    </row>
    <row r="48" spans="1:17" x14ac:dyDescent="0.3">
      <c r="B48" s="6"/>
    </row>
    <row r="49" spans="1:2" x14ac:dyDescent="0.3">
      <c r="A49" s="5"/>
      <c r="B49" s="2"/>
    </row>
    <row r="50" spans="1:2" x14ac:dyDescent="0.3">
      <c r="A50" s="15"/>
      <c r="B50" s="15"/>
    </row>
    <row r="51" spans="1:2" x14ac:dyDescent="0.3">
      <c r="A51" s="15"/>
      <c r="B51" s="15"/>
    </row>
    <row r="52" spans="1:2" x14ac:dyDescent="0.3">
      <c r="A52" s="15"/>
      <c r="B52" s="15"/>
    </row>
    <row r="53" spans="1:2" x14ac:dyDescent="0.3">
      <c r="A53" s="15"/>
      <c r="B53" s="15"/>
    </row>
    <row r="54" spans="1:2" x14ac:dyDescent="0.3">
      <c r="A54" s="15"/>
      <c r="B54" s="15"/>
    </row>
    <row r="55" spans="1:2" x14ac:dyDescent="0.3">
      <c r="A55" s="15"/>
      <c r="B55" s="15"/>
    </row>
    <row r="56" spans="1:2" x14ac:dyDescent="0.3">
      <c r="A56" s="15"/>
      <c r="B56" s="15"/>
    </row>
    <row r="57" spans="1:2" x14ac:dyDescent="0.3">
      <c r="A57" s="15"/>
      <c r="B57" s="15"/>
    </row>
  </sheetData>
  <sheetProtection insertColumns="0" insertRows="0"/>
  <protectedRanges>
    <protectedRange algorithmName="SHA-512" hashValue="JkpAJk0ZPtXKPSVkarQnRFh4Syk1+rhPDs6ZiOQHXfnG6fat0IplT4FvjxV7wexvOFlSSefGRuvFRQI/xeuqmg==" saltValue="LhcWNqL8JwwGkvtUdLY7WQ==" spinCount="100000" sqref="S6:S12" name="Obseg1"/>
  </protectedRanges>
  <mergeCells count="5">
    <mergeCell ref="A6:A12"/>
    <mergeCell ref="A16:A22"/>
    <mergeCell ref="A26:A32"/>
    <mergeCell ref="A36:A42"/>
    <mergeCell ref="C4:P4"/>
  </mergeCells>
  <hyperlinks>
    <hyperlink ref="V6" r:id="rId1" xr:uid="{00000000-0004-0000-0700-000000000000}"/>
    <hyperlink ref="V16" r:id="rId2" xr:uid="{00000000-0004-0000-0700-000001000000}"/>
    <hyperlink ref="W8" r:id="rId3" xr:uid="{AE9557C4-4E48-492C-85EF-C736A5971DBA}"/>
    <hyperlink ref="X9" r:id="rId4" xr:uid="{2274CF9D-8156-49B3-ACC5-C692A13CE13C}"/>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Codes!$F$2:$F$8</xm:f>
          </x14:formula1>
          <xm:sqref>C36:P42 C16:P22 C26:P32 C6:P12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N464"/>
  <sheetViews>
    <sheetView workbookViewId="0">
      <selection activeCell="O2" sqref="O2"/>
    </sheetView>
  </sheetViews>
  <sheetFormatPr defaultColWidth="11.44140625" defaultRowHeight="14.4" x14ac:dyDescent="0.3"/>
  <cols>
    <col min="1" max="1" width="17.6640625" customWidth="1"/>
    <col min="14" max="14" width="11.44140625" style="28"/>
  </cols>
  <sheetData>
    <row r="1" spans="1:13" ht="17.399999999999999" x14ac:dyDescent="0.3">
      <c r="A1" s="59" t="str">
        <f>[1]Cover!C7</f>
        <v>Fast Risk Assessment Tool for Cultural Heritage</v>
      </c>
      <c r="B1" s="60"/>
      <c r="C1" s="61"/>
      <c r="D1" s="61"/>
      <c r="E1" s="62"/>
      <c r="F1" s="62"/>
      <c r="G1" s="62"/>
      <c r="H1" s="62"/>
      <c r="I1" s="62"/>
      <c r="J1" s="63"/>
      <c r="K1" s="64"/>
      <c r="L1" s="62"/>
      <c r="M1" s="62"/>
    </row>
    <row r="2" spans="1:13" x14ac:dyDescent="0.3">
      <c r="A2" s="65" t="str">
        <f ca="1">MID(CELL("filename",A1),FIND("]",CELL("filename",A1))+1,255)</f>
        <v>Contacts</v>
      </c>
      <c r="B2" s="60"/>
      <c r="C2" s="60"/>
      <c r="D2" s="60"/>
      <c r="E2" s="66"/>
      <c r="F2" s="66"/>
      <c r="G2" s="66"/>
      <c r="H2" s="66"/>
      <c r="I2" s="66"/>
      <c r="J2" s="67"/>
      <c r="K2" s="68"/>
      <c r="L2" s="66"/>
      <c r="M2" s="66"/>
    </row>
    <row r="3" spans="1:13" ht="15" thickBot="1" x14ac:dyDescent="0.35">
      <c r="A3" s="69"/>
      <c r="B3" s="69"/>
      <c r="C3" s="69"/>
      <c r="D3" s="69"/>
      <c r="E3" s="69"/>
      <c r="F3" s="69"/>
      <c r="G3" s="69"/>
      <c r="H3" s="69"/>
      <c r="I3" s="69"/>
      <c r="J3" s="70"/>
      <c r="K3" s="70"/>
      <c r="L3" s="69"/>
      <c r="M3" s="69"/>
    </row>
    <row r="4" spans="1:13" x14ac:dyDescent="0.3">
      <c r="A4" s="28"/>
      <c r="B4" s="28"/>
      <c r="C4" s="28"/>
      <c r="D4" s="28"/>
      <c r="E4" s="28"/>
      <c r="F4" s="28"/>
      <c r="G4" s="28"/>
      <c r="H4" s="28"/>
      <c r="I4" s="28"/>
      <c r="J4" s="28"/>
      <c r="K4" s="28"/>
      <c r="L4" s="28"/>
      <c r="M4" s="28"/>
    </row>
    <row r="5" spans="1:13" x14ac:dyDescent="0.3">
      <c r="A5" s="28"/>
      <c r="B5" s="28"/>
      <c r="C5" s="28"/>
      <c r="D5" s="28"/>
      <c r="E5" s="28"/>
      <c r="F5" s="28"/>
      <c r="G5" s="28"/>
      <c r="H5" s="28"/>
      <c r="I5" s="28"/>
      <c r="J5" s="28"/>
      <c r="K5" s="28"/>
      <c r="L5" s="28"/>
      <c r="M5" s="28"/>
    </row>
    <row r="6" spans="1:13" ht="27.6" customHeight="1" x14ac:dyDescent="0.3">
      <c r="A6" s="71" t="s">
        <v>133</v>
      </c>
      <c r="B6" s="28"/>
      <c r="C6" s="28"/>
      <c r="D6" s="28"/>
      <c r="E6" s="28"/>
      <c r="F6" s="28"/>
      <c r="G6" s="28"/>
      <c r="H6" s="28"/>
      <c r="I6" s="28"/>
      <c r="J6" s="28"/>
      <c r="K6" s="28"/>
      <c r="L6" s="28"/>
      <c r="M6" s="28"/>
    </row>
    <row r="7" spans="1:13" x14ac:dyDescent="0.3">
      <c r="A7" s="72" t="s">
        <v>134</v>
      </c>
      <c r="B7" s="73" t="s">
        <v>135</v>
      </c>
      <c r="C7" s="73"/>
      <c r="D7" s="28"/>
      <c r="E7" s="28"/>
      <c r="F7" s="28"/>
      <c r="G7" s="28"/>
      <c r="H7" s="28"/>
      <c r="I7" s="28"/>
      <c r="J7" s="28"/>
      <c r="K7" s="28"/>
      <c r="L7" s="28"/>
      <c r="M7" s="28"/>
    </row>
    <row r="8" spans="1:13" x14ac:dyDescent="0.3">
      <c r="A8" s="74"/>
      <c r="B8" s="74"/>
      <c r="C8" s="74"/>
      <c r="D8" s="28"/>
      <c r="E8" s="28"/>
      <c r="F8" s="28"/>
      <c r="G8" s="28"/>
      <c r="H8" s="28"/>
      <c r="I8" s="28"/>
      <c r="J8" s="28"/>
      <c r="K8" s="28"/>
      <c r="L8" s="28"/>
      <c r="M8" s="28"/>
    </row>
    <row r="9" spans="1:13" s="73" customFormat="1" ht="13.2" x14ac:dyDescent="0.25">
      <c r="A9" s="72" t="s">
        <v>136</v>
      </c>
      <c r="B9" s="73" t="s">
        <v>137</v>
      </c>
    </row>
    <row r="10" spans="1:13" x14ac:dyDescent="0.3">
      <c r="A10" s="28"/>
      <c r="B10" s="28"/>
      <c r="C10" s="28"/>
      <c r="D10" s="28"/>
      <c r="E10" s="28"/>
      <c r="F10" s="28"/>
      <c r="G10" s="28"/>
      <c r="H10" s="28"/>
      <c r="I10" s="28"/>
      <c r="J10" s="28"/>
      <c r="K10" s="28"/>
      <c r="L10" s="28"/>
      <c r="M10" s="28"/>
    </row>
    <row r="11" spans="1:13" x14ac:dyDescent="0.3">
      <c r="A11" s="75"/>
      <c r="B11" s="75"/>
      <c r="C11" s="75"/>
      <c r="D11" s="75"/>
      <c r="E11" s="75"/>
      <c r="F11" s="75"/>
      <c r="G11" s="75"/>
      <c r="H11" s="75"/>
      <c r="I11" s="75"/>
      <c r="J11" s="75"/>
      <c r="K11" s="75"/>
      <c r="L11" s="75"/>
      <c r="M11" s="75"/>
    </row>
    <row r="12" spans="1:13" x14ac:dyDescent="0.3">
      <c r="A12" s="28"/>
      <c r="B12" s="28"/>
      <c r="C12" s="28"/>
      <c r="D12" s="28"/>
      <c r="E12" s="28"/>
      <c r="F12" s="28"/>
      <c r="G12" s="28"/>
      <c r="H12" s="28"/>
      <c r="I12" s="28"/>
      <c r="J12" s="28"/>
      <c r="K12" s="28"/>
      <c r="L12" s="28"/>
      <c r="M12" s="28"/>
    </row>
    <row r="13" spans="1:13" x14ac:dyDescent="0.3">
      <c r="A13" s="28"/>
      <c r="B13" s="28"/>
      <c r="C13" s="28"/>
      <c r="D13" s="28"/>
      <c r="E13" s="28"/>
      <c r="F13" s="28"/>
      <c r="G13" s="28"/>
      <c r="H13" s="28"/>
      <c r="I13" s="28"/>
      <c r="J13" s="28"/>
      <c r="K13" s="28"/>
      <c r="L13" s="28"/>
      <c r="M13" s="28"/>
    </row>
    <row r="14" spans="1:13" x14ac:dyDescent="0.3">
      <c r="A14" s="28"/>
      <c r="B14" s="28"/>
      <c r="C14" s="28"/>
      <c r="D14" s="28"/>
      <c r="E14" s="28"/>
      <c r="F14" s="28"/>
      <c r="G14" s="28"/>
      <c r="H14" s="28"/>
      <c r="I14" s="28"/>
      <c r="J14" s="28"/>
      <c r="K14" s="28"/>
      <c r="L14" s="28"/>
      <c r="M14" s="28"/>
    </row>
    <row r="15" spans="1:13" x14ac:dyDescent="0.3">
      <c r="A15" s="28"/>
      <c r="B15" s="28"/>
      <c r="C15" s="28"/>
      <c r="D15" s="28"/>
      <c r="E15" s="28"/>
      <c r="F15" s="28"/>
      <c r="G15" s="28"/>
      <c r="H15" s="28"/>
      <c r="I15" s="28"/>
      <c r="J15" s="28"/>
      <c r="K15" s="28"/>
      <c r="L15" s="28"/>
      <c r="M15" s="28"/>
    </row>
    <row r="16" spans="1:13" x14ac:dyDescent="0.3">
      <c r="A16" s="28"/>
      <c r="B16" s="28"/>
      <c r="C16" s="28"/>
      <c r="D16" s="28"/>
      <c r="E16" s="28"/>
      <c r="F16" s="28"/>
      <c r="G16" s="28"/>
      <c r="H16" s="28"/>
      <c r="I16" s="28"/>
      <c r="J16" s="28"/>
      <c r="K16" s="28"/>
      <c r="L16" s="28"/>
      <c r="M16" s="28"/>
    </row>
    <row r="17" spans="1:13" customFormat="1" x14ac:dyDescent="0.3">
      <c r="A17" s="28"/>
      <c r="B17" s="28"/>
      <c r="C17" s="28"/>
      <c r="D17" s="28"/>
      <c r="E17" s="28"/>
      <c r="F17" s="28"/>
      <c r="G17" s="28"/>
      <c r="H17" s="28"/>
      <c r="I17" s="28"/>
      <c r="J17" s="28"/>
      <c r="K17" s="28"/>
      <c r="L17" s="28"/>
      <c r="M17" s="28"/>
    </row>
    <row r="18" spans="1:13" customFormat="1" x14ac:dyDescent="0.3">
      <c r="A18" s="28"/>
      <c r="B18" s="28"/>
      <c r="C18" s="28"/>
      <c r="D18" s="28"/>
      <c r="E18" s="28"/>
      <c r="F18" s="28"/>
      <c r="G18" s="28"/>
      <c r="H18" s="28"/>
      <c r="I18" s="28"/>
      <c r="J18" s="28"/>
      <c r="K18" s="28"/>
      <c r="L18" s="28"/>
      <c r="M18" s="28"/>
    </row>
    <row r="19" spans="1:13" customFormat="1" x14ac:dyDescent="0.3">
      <c r="A19" s="28"/>
      <c r="B19" s="28"/>
      <c r="C19" s="28"/>
      <c r="D19" s="28"/>
      <c r="E19" s="28"/>
      <c r="F19" s="28"/>
      <c r="G19" s="28"/>
      <c r="H19" s="28"/>
      <c r="I19" s="28"/>
      <c r="J19" s="28"/>
      <c r="K19" s="28"/>
      <c r="L19" s="28"/>
      <c r="M19" s="28"/>
    </row>
    <row r="20" spans="1:13" customFormat="1" x14ac:dyDescent="0.3">
      <c r="A20" s="28"/>
      <c r="B20" s="28"/>
      <c r="C20" s="28"/>
      <c r="D20" s="28"/>
      <c r="E20" s="28"/>
      <c r="F20" s="28"/>
      <c r="G20" s="28"/>
      <c r="H20" s="28"/>
      <c r="I20" s="28"/>
      <c r="J20" s="28"/>
      <c r="K20" s="28"/>
      <c r="L20" s="28"/>
      <c r="M20" s="28"/>
    </row>
    <row r="21" spans="1:13" customFormat="1" x14ac:dyDescent="0.3">
      <c r="A21" s="28"/>
      <c r="B21" s="28"/>
      <c r="C21" s="28"/>
      <c r="D21" s="28"/>
      <c r="E21" s="28"/>
      <c r="F21" s="28"/>
      <c r="G21" s="28"/>
      <c r="H21" s="28"/>
      <c r="I21" s="28"/>
      <c r="J21" s="28"/>
      <c r="K21" s="28"/>
      <c r="L21" s="28"/>
      <c r="M21" s="28"/>
    </row>
    <row r="22" spans="1:13" customFormat="1" x14ac:dyDescent="0.3">
      <c r="A22" s="28"/>
      <c r="B22" s="28"/>
      <c r="C22" s="28"/>
      <c r="D22" s="28"/>
      <c r="E22" s="28"/>
      <c r="F22" s="28"/>
      <c r="G22" s="28"/>
      <c r="H22" s="28"/>
      <c r="I22" s="28"/>
      <c r="J22" s="28"/>
      <c r="K22" s="28"/>
      <c r="L22" s="28"/>
      <c r="M22" s="28"/>
    </row>
    <row r="23" spans="1:13" customFormat="1" x14ac:dyDescent="0.3">
      <c r="A23" s="28"/>
      <c r="B23" s="28"/>
      <c r="C23" s="28"/>
      <c r="D23" s="28"/>
      <c r="E23" s="28"/>
      <c r="F23" s="28"/>
      <c r="G23" s="28"/>
      <c r="H23" s="28"/>
      <c r="I23" s="28"/>
      <c r="J23" s="28"/>
      <c r="K23" s="28"/>
      <c r="L23" s="28"/>
      <c r="M23" s="28"/>
    </row>
    <row r="24" spans="1:13" customFormat="1" x14ac:dyDescent="0.3">
      <c r="A24" s="28"/>
      <c r="B24" s="28"/>
      <c r="C24" s="28"/>
      <c r="D24" s="28"/>
      <c r="E24" s="28"/>
      <c r="F24" s="28"/>
      <c r="G24" s="28"/>
      <c r="H24" s="28"/>
      <c r="I24" s="28"/>
      <c r="J24" s="28"/>
      <c r="K24" s="28"/>
      <c r="L24" s="28"/>
      <c r="M24" s="28"/>
    </row>
    <row r="25" spans="1:13" customFormat="1" x14ac:dyDescent="0.3">
      <c r="A25" s="28"/>
      <c r="B25" s="28"/>
      <c r="C25" s="28"/>
      <c r="D25" s="28"/>
      <c r="E25" s="28"/>
      <c r="F25" s="28"/>
      <c r="G25" s="28"/>
      <c r="H25" s="28"/>
      <c r="I25" s="28"/>
      <c r="J25" s="28"/>
      <c r="K25" s="28"/>
      <c r="L25" s="28"/>
      <c r="M25" s="28"/>
    </row>
    <row r="26" spans="1:13" customFormat="1" x14ac:dyDescent="0.3">
      <c r="A26" s="28"/>
      <c r="B26" s="28"/>
      <c r="C26" s="28"/>
      <c r="D26" s="28"/>
      <c r="E26" s="28"/>
      <c r="F26" s="28"/>
      <c r="G26" s="28"/>
      <c r="H26" s="28"/>
      <c r="I26" s="28"/>
      <c r="J26" s="28"/>
      <c r="K26" s="28"/>
      <c r="L26" s="28"/>
      <c r="M26" s="28"/>
    </row>
    <row r="27" spans="1:13" customFormat="1" x14ac:dyDescent="0.3">
      <c r="A27" s="28"/>
      <c r="B27" s="28"/>
      <c r="C27" s="28"/>
      <c r="D27" s="28"/>
      <c r="E27" s="28"/>
      <c r="F27" s="28"/>
      <c r="G27" s="28"/>
      <c r="H27" s="28"/>
      <c r="I27" s="28"/>
      <c r="J27" s="28"/>
      <c r="K27" s="28"/>
      <c r="L27" s="28"/>
      <c r="M27" s="28"/>
    </row>
    <row r="28" spans="1:13" customFormat="1" x14ac:dyDescent="0.3">
      <c r="A28" s="28"/>
      <c r="B28" s="28"/>
      <c r="C28" s="28"/>
      <c r="D28" s="28"/>
      <c r="E28" s="28"/>
      <c r="F28" s="28"/>
      <c r="G28" s="28"/>
      <c r="H28" s="28"/>
      <c r="I28" s="28"/>
      <c r="J28" s="28"/>
      <c r="K28" s="28"/>
      <c r="L28" s="28"/>
      <c r="M28" s="28"/>
    </row>
    <row r="29" spans="1:13" customFormat="1" x14ac:dyDescent="0.3">
      <c r="A29" s="28"/>
      <c r="B29" s="28"/>
      <c r="C29" s="28"/>
      <c r="D29" s="28"/>
      <c r="E29" s="28"/>
      <c r="F29" s="28"/>
      <c r="G29" s="28"/>
      <c r="H29" s="28"/>
      <c r="I29" s="28"/>
      <c r="J29" s="28"/>
      <c r="K29" s="28"/>
      <c r="L29" s="28"/>
      <c r="M29" s="28"/>
    </row>
    <row r="30" spans="1:13" customFormat="1" x14ac:dyDescent="0.3">
      <c r="A30" s="28"/>
      <c r="B30" s="28"/>
      <c r="C30" s="28"/>
      <c r="D30" s="28"/>
      <c r="E30" s="28"/>
      <c r="F30" s="28"/>
      <c r="G30" s="28"/>
      <c r="H30" s="28"/>
      <c r="I30" s="28"/>
      <c r="J30" s="28"/>
      <c r="K30" s="28"/>
      <c r="L30" s="28"/>
      <c r="M30" s="28"/>
    </row>
    <row r="31" spans="1:13" customFormat="1" x14ac:dyDescent="0.3">
      <c r="A31" s="28"/>
      <c r="B31" s="28"/>
      <c r="C31" s="28"/>
      <c r="D31" s="28"/>
      <c r="E31" s="28"/>
      <c r="F31" s="28"/>
      <c r="G31" s="28"/>
      <c r="H31" s="28"/>
      <c r="I31" s="28"/>
      <c r="J31" s="28"/>
      <c r="K31" s="28"/>
      <c r="L31" s="28"/>
      <c r="M31" s="28"/>
    </row>
    <row r="32" spans="1:13" customFormat="1" x14ac:dyDescent="0.3">
      <c r="A32" s="28"/>
      <c r="B32" s="28"/>
      <c r="C32" s="28"/>
      <c r="D32" s="28"/>
      <c r="E32" s="28"/>
      <c r="F32" s="28"/>
      <c r="G32" s="28"/>
      <c r="H32" s="28"/>
      <c r="I32" s="28"/>
      <c r="J32" s="28"/>
      <c r="K32" s="28"/>
      <c r="L32" s="28"/>
      <c r="M32" s="28"/>
    </row>
    <row r="33" spans="1:13" customFormat="1" x14ac:dyDescent="0.3">
      <c r="A33" s="28"/>
      <c r="B33" s="28"/>
      <c r="C33" s="28"/>
      <c r="D33" s="28"/>
      <c r="E33" s="28"/>
      <c r="F33" s="28"/>
      <c r="G33" s="28"/>
      <c r="H33" s="28"/>
      <c r="I33" s="28"/>
      <c r="J33" s="28"/>
      <c r="K33" s="28"/>
      <c r="L33" s="28"/>
      <c r="M33" s="28"/>
    </row>
    <row r="34" spans="1:13" customFormat="1" x14ac:dyDescent="0.3">
      <c r="A34" s="28"/>
      <c r="B34" s="28"/>
      <c r="C34" s="28"/>
      <c r="D34" s="28"/>
      <c r="E34" s="28"/>
      <c r="F34" s="28"/>
      <c r="G34" s="28"/>
      <c r="H34" s="28"/>
      <c r="I34" s="28"/>
      <c r="J34" s="28"/>
      <c r="K34" s="28"/>
      <c r="L34" s="28"/>
      <c r="M34" s="28"/>
    </row>
    <row r="35" spans="1:13" customFormat="1" x14ac:dyDescent="0.3">
      <c r="A35" s="28"/>
      <c r="B35" s="28"/>
      <c r="C35" s="28"/>
      <c r="D35" s="28"/>
      <c r="E35" s="28"/>
      <c r="F35" s="28"/>
      <c r="G35" s="28"/>
      <c r="H35" s="28"/>
      <c r="I35" s="28"/>
      <c r="J35" s="28"/>
      <c r="K35" s="28"/>
      <c r="L35" s="28"/>
      <c r="M35" s="28"/>
    </row>
    <row r="36" spans="1:13" customFormat="1" x14ac:dyDescent="0.3">
      <c r="A36" s="28"/>
      <c r="B36" s="28"/>
      <c r="C36" s="28"/>
      <c r="D36" s="28"/>
      <c r="E36" s="28"/>
      <c r="F36" s="28"/>
      <c r="G36" s="28"/>
      <c r="H36" s="28"/>
      <c r="I36" s="28"/>
      <c r="J36" s="28"/>
      <c r="K36" s="28"/>
      <c r="L36" s="28"/>
      <c r="M36" s="28"/>
    </row>
    <row r="37" spans="1:13" customFormat="1" x14ac:dyDescent="0.3">
      <c r="A37" s="28"/>
      <c r="B37" s="28"/>
      <c r="C37" s="28"/>
      <c r="D37" s="28"/>
      <c r="E37" s="28"/>
      <c r="F37" s="28"/>
      <c r="G37" s="28"/>
      <c r="H37" s="28"/>
      <c r="I37" s="28"/>
      <c r="J37" s="28"/>
      <c r="K37" s="28"/>
      <c r="L37" s="28"/>
      <c r="M37" s="28"/>
    </row>
    <row r="38" spans="1:13" customFormat="1" x14ac:dyDescent="0.3">
      <c r="A38" s="28"/>
      <c r="B38" s="28"/>
      <c r="C38" s="28"/>
      <c r="D38" s="28"/>
      <c r="E38" s="28"/>
      <c r="F38" s="28"/>
      <c r="G38" s="28"/>
      <c r="H38" s="28"/>
      <c r="I38" s="28"/>
      <c r="J38" s="28"/>
      <c r="K38" s="28"/>
      <c r="L38" s="28"/>
      <c r="M38" s="28"/>
    </row>
    <row r="39" spans="1:13" customFormat="1" x14ac:dyDescent="0.3">
      <c r="A39" s="28"/>
      <c r="B39" s="28"/>
      <c r="C39" s="28"/>
      <c r="D39" s="28"/>
      <c r="E39" s="28"/>
      <c r="F39" s="28"/>
      <c r="G39" s="28"/>
      <c r="H39" s="28"/>
      <c r="I39" s="28"/>
      <c r="J39" s="28"/>
      <c r="K39" s="28"/>
      <c r="L39" s="28"/>
      <c r="M39" s="28"/>
    </row>
    <row r="40" spans="1:13" customFormat="1" x14ac:dyDescent="0.3">
      <c r="A40" s="28"/>
      <c r="B40" s="28"/>
      <c r="C40" s="28"/>
      <c r="D40" s="28"/>
      <c r="E40" s="28"/>
      <c r="F40" s="28"/>
      <c r="G40" s="28"/>
      <c r="H40" s="28"/>
      <c r="I40" s="28"/>
      <c r="J40" s="28"/>
      <c r="K40" s="28"/>
      <c r="L40" s="28"/>
      <c r="M40" s="28"/>
    </row>
    <row r="41" spans="1:13" customFormat="1" x14ac:dyDescent="0.3">
      <c r="A41" s="28"/>
      <c r="B41" s="28"/>
      <c r="C41" s="28"/>
      <c r="D41" s="28"/>
      <c r="E41" s="28"/>
      <c r="F41" s="28"/>
      <c r="G41" s="28"/>
      <c r="H41" s="28"/>
      <c r="I41" s="28"/>
      <c r="J41" s="28"/>
      <c r="K41" s="28"/>
      <c r="L41" s="28"/>
      <c r="M41" s="28"/>
    </row>
    <row r="42" spans="1:13" customFormat="1" x14ac:dyDescent="0.3">
      <c r="A42" s="28"/>
      <c r="B42" s="28"/>
      <c r="C42" s="28"/>
      <c r="D42" s="28"/>
      <c r="E42" s="28"/>
      <c r="F42" s="28"/>
      <c r="G42" s="28"/>
      <c r="H42" s="28"/>
      <c r="I42" s="28"/>
      <c r="J42" s="28"/>
      <c r="K42" s="28"/>
      <c r="L42" s="28"/>
      <c r="M42" s="28"/>
    </row>
    <row r="43" spans="1:13" customFormat="1" x14ac:dyDescent="0.3">
      <c r="A43" s="28"/>
      <c r="B43" s="28"/>
      <c r="C43" s="28"/>
      <c r="D43" s="28"/>
      <c r="E43" s="28"/>
      <c r="F43" s="28"/>
      <c r="G43" s="28"/>
      <c r="H43" s="28"/>
      <c r="I43" s="28"/>
      <c r="J43" s="28"/>
      <c r="K43" s="28"/>
      <c r="L43" s="28"/>
      <c r="M43" s="28"/>
    </row>
    <row r="44" spans="1:13" customFormat="1" x14ac:dyDescent="0.3">
      <c r="A44" s="28"/>
      <c r="B44" s="28"/>
      <c r="C44" s="28"/>
      <c r="D44" s="28"/>
      <c r="E44" s="28"/>
      <c r="F44" s="28"/>
      <c r="G44" s="28"/>
      <c r="H44" s="28"/>
      <c r="I44" s="28"/>
      <c r="J44" s="28"/>
      <c r="K44" s="28"/>
      <c r="L44" s="28"/>
      <c r="M44" s="28"/>
    </row>
    <row r="45" spans="1:13" customFormat="1" x14ac:dyDescent="0.3">
      <c r="A45" s="28"/>
      <c r="B45" s="28"/>
      <c r="C45" s="28"/>
      <c r="D45" s="28"/>
      <c r="E45" s="28"/>
      <c r="F45" s="28"/>
      <c r="G45" s="28"/>
      <c r="H45" s="28"/>
      <c r="I45" s="28"/>
      <c r="J45" s="28"/>
      <c r="K45" s="28"/>
      <c r="L45" s="28"/>
      <c r="M45" s="28"/>
    </row>
    <row r="46" spans="1:13" customFormat="1" x14ac:dyDescent="0.3">
      <c r="A46" s="28"/>
      <c r="B46" s="28"/>
      <c r="C46" s="28"/>
      <c r="D46" s="28"/>
      <c r="E46" s="28"/>
      <c r="F46" s="28"/>
      <c r="G46" s="28"/>
      <c r="H46" s="28"/>
      <c r="I46" s="28"/>
      <c r="J46" s="28"/>
      <c r="K46" s="28"/>
      <c r="L46" s="28"/>
      <c r="M46" s="28"/>
    </row>
    <row r="47" spans="1:13" customFormat="1" x14ac:dyDescent="0.3">
      <c r="A47" s="28"/>
      <c r="B47" s="28"/>
      <c r="C47" s="28"/>
      <c r="D47" s="28"/>
      <c r="E47" s="28"/>
      <c r="F47" s="28"/>
      <c r="G47" s="28"/>
      <c r="H47" s="28"/>
      <c r="I47" s="28"/>
      <c r="J47" s="28"/>
      <c r="K47" s="28"/>
      <c r="L47" s="28"/>
      <c r="M47" s="28"/>
    </row>
    <row r="48" spans="1:13" customFormat="1" x14ac:dyDescent="0.3">
      <c r="A48" s="28"/>
      <c r="B48" s="28"/>
      <c r="C48" s="28"/>
      <c r="D48" s="28"/>
      <c r="E48" s="28"/>
      <c r="F48" s="28"/>
      <c r="G48" s="28"/>
      <c r="H48" s="28"/>
      <c r="I48" s="28"/>
      <c r="J48" s="28"/>
      <c r="K48" s="28"/>
      <c r="L48" s="28"/>
      <c r="M48" s="28"/>
    </row>
    <row r="49" spans="1:13" customFormat="1" x14ac:dyDescent="0.3">
      <c r="A49" s="28"/>
      <c r="B49" s="28"/>
      <c r="C49" s="28"/>
      <c r="D49" s="28"/>
      <c r="E49" s="28"/>
      <c r="F49" s="28"/>
      <c r="G49" s="28"/>
      <c r="H49" s="28"/>
      <c r="I49" s="28"/>
      <c r="J49" s="28"/>
      <c r="K49" s="28"/>
      <c r="L49" s="28"/>
      <c r="M49" s="28"/>
    </row>
    <row r="50" spans="1:13" customFormat="1" x14ac:dyDescent="0.3">
      <c r="A50" s="28"/>
      <c r="B50" s="28"/>
      <c r="C50" s="28"/>
      <c r="D50" s="28"/>
      <c r="E50" s="28"/>
      <c r="F50" s="28"/>
      <c r="G50" s="28"/>
      <c r="H50" s="28"/>
      <c r="I50" s="28"/>
      <c r="J50" s="28"/>
      <c r="K50" s="28"/>
      <c r="L50" s="28"/>
      <c r="M50" s="28"/>
    </row>
    <row r="51" spans="1:13" customFormat="1" x14ac:dyDescent="0.3">
      <c r="A51" s="28"/>
      <c r="B51" s="28"/>
      <c r="C51" s="28"/>
      <c r="D51" s="28"/>
      <c r="E51" s="28"/>
      <c r="F51" s="28"/>
      <c r="G51" s="28"/>
      <c r="H51" s="28"/>
      <c r="I51" s="28"/>
      <c r="J51" s="28"/>
      <c r="K51" s="28"/>
      <c r="L51" s="28"/>
      <c r="M51" s="28"/>
    </row>
    <row r="52" spans="1:13" customFormat="1" x14ac:dyDescent="0.3">
      <c r="A52" s="28"/>
      <c r="B52" s="28"/>
      <c r="C52" s="28"/>
      <c r="D52" s="28"/>
      <c r="E52" s="28"/>
      <c r="F52" s="28"/>
      <c r="G52" s="28"/>
      <c r="H52" s="28"/>
      <c r="I52" s="28"/>
      <c r="J52" s="28"/>
      <c r="K52" s="28"/>
      <c r="L52" s="28"/>
      <c r="M52" s="28"/>
    </row>
    <row r="53" spans="1:13" customFormat="1" x14ac:dyDescent="0.3">
      <c r="A53" s="28"/>
      <c r="B53" s="28"/>
      <c r="C53" s="28"/>
      <c r="D53" s="28"/>
      <c r="E53" s="28"/>
      <c r="F53" s="28"/>
      <c r="G53" s="28"/>
      <c r="H53" s="28"/>
      <c r="I53" s="28"/>
      <c r="J53" s="28"/>
      <c r="K53" s="28"/>
      <c r="L53" s="28"/>
      <c r="M53" s="28"/>
    </row>
    <row r="54" spans="1:13" customFormat="1" x14ac:dyDescent="0.3">
      <c r="A54" s="28"/>
      <c r="B54" s="28"/>
      <c r="C54" s="28"/>
      <c r="D54" s="28"/>
      <c r="E54" s="28"/>
      <c r="F54" s="28"/>
      <c r="G54" s="28"/>
      <c r="H54" s="28"/>
      <c r="I54" s="28"/>
      <c r="J54" s="28"/>
      <c r="K54" s="28"/>
      <c r="L54" s="28"/>
      <c r="M54" s="28"/>
    </row>
    <row r="55" spans="1:13" customFormat="1" x14ac:dyDescent="0.3">
      <c r="A55" s="28"/>
      <c r="B55" s="28"/>
      <c r="C55" s="28"/>
      <c r="D55" s="28"/>
      <c r="E55" s="28"/>
      <c r="F55" s="28"/>
      <c r="G55" s="28"/>
      <c r="H55" s="28"/>
      <c r="I55" s="28"/>
      <c r="J55" s="28"/>
      <c r="K55" s="28"/>
      <c r="L55" s="28"/>
      <c r="M55" s="28"/>
    </row>
    <row r="56" spans="1:13" customFormat="1" x14ac:dyDescent="0.3">
      <c r="A56" s="28"/>
      <c r="B56" s="28"/>
      <c r="C56" s="28"/>
      <c r="D56" s="28"/>
      <c r="E56" s="28"/>
      <c r="F56" s="28"/>
      <c r="G56" s="28"/>
      <c r="H56" s="28"/>
      <c r="I56" s="28"/>
      <c r="J56" s="28"/>
      <c r="K56" s="28"/>
      <c r="L56" s="28"/>
      <c r="M56" s="28"/>
    </row>
    <row r="57" spans="1:13" customFormat="1" x14ac:dyDescent="0.3">
      <c r="A57" s="28"/>
      <c r="B57" s="28"/>
      <c r="C57" s="28"/>
      <c r="D57" s="28"/>
      <c r="E57" s="28"/>
      <c r="F57" s="28"/>
      <c r="G57" s="28"/>
      <c r="H57" s="28"/>
      <c r="I57" s="28"/>
      <c r="J57" s="28"/>
      <c r="K57" s="28"/>
      <c r="L57" s="28"/>
      <c r="M57" s="28"/>
    </row>
    <row r="58" spans="1:13" customFormat="1" x14ac:dyDescent="0.3">
      <c r="A58" s="28"/>
      <c r="B58" s="28"/>
      <c r="C58" s="28"/>
      <c r="D58" s="28"/>
      <c r="E58" s="28"/>
      <c r="F58" s="28"/>
      <c r="G58" s="28"/>
      <c r="H58" s="28"/>
      <c r="I58" s="28"/>
      <c r="J58" s="28"/>
      <c r="K58" s="28"/>
      <c r="L58" s="28"/>
      <c r="M58" s="28"/>
    </row>
    <row r="59" spans="1:13" customFormat="1" x14ac:dyDescent="0.3">
      <c r="A59" s="28"/>
      <c r="B59" s="28"/>
      <c r="C59" s="28"/>
      <c r="D59" s="28"/>
      <c r="E59" s="28"/>
      <c r="F59" s="28"/>
      <c r="G59" s="28"/>
      <c r="H59" s="28"/>
      <c r="I59" s="28"/>
      <c r="J59" s="28"/>
      <c r="K59" s="28"/>
      <c r="L59" s="28"/>
      <c r="M59" s="28"/>
    </row>
    <row r="60" spans="1:13" customFormat="1" x14ac:dyDescent="0.3">
      <c r="A60" s="28"/>
      <c r="B60" s="28"/>
      <c r="C60" s="28"/>
      <c r="D60" s="28"/>
      <c r="E60" s="28"/>
      <c r="F60" s="28"/>
      <c r="G60" s="28"/>
      <c r="H60" s="28"/>
      <c r="I60" s="28"/>
      <c r="J60" s="28"/>
      <c r="K60" s="28"/>
      <c r="L60" s="28"/>
      <c r="M60" s="28"/>
    </row>
    <row r="61" spans="1:13" customFormat="1" x14ac:dyDescent="0.3">
      <c r="A61" s="28"/>
      <c r="B61" s="28"/>
      <c r="C61" s="28"/>
      <c r="D61" s="28"/>
      <c r="E61" s="28"/>
      <c r="F61" s="28"/>
      <c r="G61" s="28"/>
      <c r="H61" s="28"/>
      <c r="I61" s="28"/>
      <c r="J61" s="28"/>
      <c r="K61" s="28"/>
      <c r="L61" s="28"/>
      <c r="M61" s="28"/>
    </row>
    <row r="62" spans="1:13" customFormat="1" x14ac:dyDescent="0.3">
      <c r="A62" s="28"/>
      <c r="B62" s="28"/>
      <c r="C62" s="28"/>
      <c r="D62" s="28"/>
      <c r="E62" s="28"/>
      <c r="F62" s="28"/>
      <c r="G62" s="28"/>
      <c r="H62" s="28"/>
      <c r="I62" s="28"/>
      <c r="J62" s="28"/>
      <c r="K62" s="28"/>
      <c r="L62" s="28"/>
      <c r="M62" s="28"/>
    </row>
    <row r="63" spans="1:13" customFormat="1" x14ac:dyDescent="0.3">
      <c r="A63" s="28"/>
      <c r="B63" s="28"/>
      <c r="C63" s="28"/>
      <c r="D63" s="28"/>
      <c r="E63" s="28"/>
      <c r="F63" s="28"/>
      <c r="G63" s="28"/>
      <c r="H63" s="28"/>
      <c r="I63" s="28"/>
      <c r="J63" s="28"/>
      <c r="K63" s="28"/>
      <c r="L63" s="28"/>
      <c r="M63" s="28"/>
    </row>
    <row r="64" spans="1:13" customFormat="1" x14ac:dyDescent="0.3">
      <c r="A64" s="28"/>
      <c r="B64" s="28"/>
      <c r="C64" s="28"/>
      <c r="D64" s="28"/>
      <c r="E64" s="28"/>
      <c r="F64" s="28"/>
      <c r="G64" s="28"/>
      <c r="H64" s="28"/>
      <c r="I64" s="28"/>
      <c r="J64" s="28"/>
      <c r="K64" s="28"/>
      <c r="L64" s="28"/>
      <c r="M64" s="28"/>
    </row>
    <row r="65" spans="1:13" customFormat="1" x14ac:dyDescent="0.3">
      <c r="A65" s="28"/>
      <c r="B65" s="28"/>
      <c r="C65" s="28"/>
      <c r="D65" s="28"/>
      <c r="E65" s="28"/>
      <c r="F65" s="28"/>
      <c r="G65" s="28"/>
      <c r="H65" s="28"/>
      <c r="I65" s="28"/>
      <c r="J65" s="28"/>
      <c r="K65" s="28"/>
      <c r="L65" s="28"/>
      <c r="M65" s="28"/>
    </row>
    <row r="66" spans="1:13" customFormat="1" x14ac:dyDescent="0.3">
      <c r="A66" s="28"/>
      <c r="B66" s="28"/>
      <c r="C66" s="28"/>
      <c r="D66" s="28"/>
      <c r="E66" s="28"/>
      <c r="F66" s="28"/>
      <c r="G66" s="28"/>
      <c r="H66" s="28"/>
      <c r="I66" s="28"/>
      <c r="J66" s="28"/>
      <c r="K66" s="28"/>
      <c r="L66" s="28"/>
      <c r="M66" s="28"/>
    </row>
    <row r="67" spans="1:13" customFormat="1" x14ac:dyDescent="0.3">
      <c r="A67" s="28"/>
      <c r="B67" s="28"/>
      <c r="C67" s="28"/>
      <c r="D67" s="28"/>
      <c r="E67" s="28"/>
      <c r="F67" s="28"/>
      <c r="G67" s="28"/>
      <c r="H67" s="28"/>
      <c r="I67" s="28"/>
      <c r="J67" s="28"/>
      <c r="K67" s="28"/>
      <c r="L67" s="28"/>
      <c r="M67" s="28"/>
    </row>
    <row r="68" spans="1:13" customFormat="1" x14ac:dyDescent="0.3">
      <c r="A68" s="28"/>
      <c r="B68" s="28"/>
      <c r="C68" s="28"/>
      <c r="D68" s="28"/>
      <c r="E68" s="28"/>
      <c r="F68" s="28"/>
      <c r="G68" s="28"/>
      <c r="H68" s="28"/>
      <c r="I68" s="28"/>
      <c r="J68" s="28"/>
      <c r="K68" s="28"/>
      <c r="L68" s="28"/>
      <c r="M68" s="28"/>
    </row>
    <row r="69" spans="1:13" customFormat="1" x14ac:dyDescent="0.3">
      <c r="A69" s="28"/>
      <c r="B69" s="28"/>
      <c r="C69" s="28"/>
      <c r="D69" s="28"/>
      <c r="E69" s="28"/>
      <c r="F69" s="28"/>
      <c r="G69" s="28"/>
      <c r="H69" s="28"/>
      <c r="I69" s="28"/>
      <c r="J69" s="28"/>
      <c r="K69" s="28"/>
      <c r="L69" s="28"/>
      <c r="M69" s="28"/>
    </row>
    <row r="70" spans="1:13" customFormat="1" x14ac:dyDescent="0.3">
      <c r="A70" s="28"/>
      <c r="B70" s="28"/>
      <c r="C70" s="28"/>
      <c r="D70" s="28"/>
      <c r="E70" s="28"/>
      <c r="F70" s="28"/>
      <c r="G70" s="28"/>
      <c r="H70" s="28"/>
      <c r="I70" s="28"/>
      <c r="J70" s="28"/>
      <c r="K70" s="28"/>
      <c r="L70" s="28"/>
      <c r="M70" s="28"/>
    </row>
    <row r="71" spans="1:13" customFormat="1" x14ac:dyDescent="0.3">
      <c r="A71" s="28"/>
      <c r="B71" s="28"/>
      <c r="C71" s="28"/>
      <c r="D71" s="28"/>
      <c r="E71" s="28"/>
      <c r="F71" s="28"/>
      <c r="G71" s="28"/>
      <c r="H71" s="28"/>
      <c r="I71" s="28"/>
      <c r="J71" s="28"/>
      <c r="K71" s="28"/>
      <c r="L71" s="28"/>
      <c r="M71" s="28"/>
    </row>
    <row r="72" spans="1:13" customFormat="1" x14ac:dyDescent="0.3">
      <c r="A72" s="28"/>
      <c r="B72" s="28"/>
      <c r="C72" s="28"/>
      <c r="D72" s="28"/>
      <c r="E72" s="28"/>
      <c r="F72" s="28"/>
      <c r="G72" s="28"/>
      <c r="H72" s="28"/>
      <c r="I72" s="28"/>
      <c r="J72" s="28"/>
      <c r="K72" s="28"/>
      <c r="L72" s="28"/>
      <c r="M72" s="28"/>
    </row>
    <row r="73" spans="1:13" customFormat="1" x14ac:dyDescent="0.3">
      <c r="A73" s="28"/>
      <c r="B73" s="28"/>
      <c r="C73" s="28"/>
      <c r="D73" s="28"/>
      <c r="E73" s="28"/>
      <c r="F73" s="28"/>
      <c r="G73" s="28"/>
      <c r="H73" s="28"/>
      <c r="I73" s="28"/>
      <c r="J73" s="28"/>
      <c r="K73" s="28"/>
      <c r="L73" s="28"/>
      <c r="M73" s="28"/>
    </row>
    <row r="74" spans="1:13" customFormat="1" x14ac:dyDescent="0.3">
      <c r="A74" s="28"/>
      <c r="B74" s="28"/>
      <c r="C74" s="28"/>
      <c r="D74" s="28"/>
      <c r="E74" s="28"/>
      <c r="F74" s="28"/>
      <c r="G74" s="28"/>
      <c r="H74" s="28"/>
      <c r="I74" s="28"/>
      <c r="J74" s="28"/>
      <c r="K74" s="28"/>
      <c r="L74" s="28"/>
      <c r="M74" s="28"/>
    </row>
    <row r="75" spans="1:13" customFormat="1" x14ac:dyDescent="0.3">
      <c r="A75" s="28"/>
      <c r="B75" s="28"/>
      <c r="C75" s="28"/>
      <c r="D75" s="28"/>
      <c r="E75" s="28"/>
      <c r="F75" s="28"/>
      <c r="G75" s="28"/>
      <c r="H75" s="28"/>
      <c r="I75" s="28"/>
      <c r="J75" s="28"/>
      <c r="K75" s="28"/>
      <c r="L75" s="28"/>
      <c r="M75" s="28"/>
    </row>
    <row r="76" spans="1:13" customFormat="1" x14ac:dyDescent="0.3">
      <c r="A76" s="28"/>
      <c r="B76" s="28"/>
      <c r="C76" s="28"/>
      <c r="D76" s="28"/>
      <c r="E76" s="28"/>
      <c r="F76" s="28"/>
      <c r="G76" s="28"/>
      <c r="H76" s="28"/>
      <c r="I76" s="28"/>
      <c r="J76" s="28"/>
      <c r="K76" s="28"/>
      <c r="L76" s="28"/>
      <c r="M76" s="28"/>
    </row>
    <row r="77" spans="1:13" customFormat="1" x14ac:dyDescent="0.3">
      <c r="A77" s="28"/>
      <c r="B77" s="28"/>
      <c r="C77" s="28"/>
      <c r="D77" s="28"/>
      <c r="E77" s="28"/>
      <c r="F77" s="28"/>
      <c r="G77" s="28"/>
      <c r="H77" s="28"/>
      <c r="I77" s="28"/>
      <c r="J77" s="28"/>
      <c r="K77" s="28"/>
      <c r="L77" s="28"/>
      <c r="M77" s="28"/>
    </row>
    <row r="78" spans="1:13" customFormat="1" x14ac:dyDescent="0.3">
      <c r="A78" s="28"/>
      <c r="B78" s="28"/>
      <c r="C78" s="28"/>
      <c r="D78" s="28"/>
      <c r="E78" s="28"/>
      <c r="F78" s="28"/>
      <c r="G78" s="28"/>
      <c r="H78" s="28"/>
      <c r="I78" s="28"/>
      <c r="J78" s="28"/>
      <c r="K78" s="28"/>
      <c r="L78" s="28"/>
      <c r="M78" s="28"/>
    </row>
    <row r="79" spans="1:13" customFormat="1" x14ac:dyDescent="0.3">
      <c r="A79" s="28"/>
      <c r="B79" s="28"/>
      <c r="C79" s="28"/>
      <c r="D79" s="28"/>
      <c r="E79" s="28"/>
      <c r="F79" s="28"/>
      <c r="G79" s="28"/>
      <c r="H79" s="28"/>
      <c r="I79" s="28"/>
      <c r="J79" s="28"/>
      <c r="K79" s="28"/>
      <c r="L79" s="28"/>
      <c r="M79" s="28"/>
    </row>
    <row r="80" spans="1:13" customFormat="1" x14ac:dyDescent="0.3">
      <c r="A80" s="28"/>
      <c r="B80" s="28"/>
      <c r="C80" s="28"/>
      <c r="D80" s="28"/>
      <c r="E80" s="28"/>
      <c r="F80" s="28"/>
      <c r="G80" s="28"/>
      <c r="H80" s="28"/>
      <c r="I80" s="28"/>
      <c r="J80" s="28"/>
      <c r="K80" s="28"/>
      <c r="L80" s="28"/>
      <c r="M80" s="28"/>
    </row>
    <row r="81" spans="1:13" customFormat="1" x14ac:dyDescent="0.3">
      <c r="A81" s="28"/>
      <c r="B81" s="28"/>
      <c r="C81" s="28"/>
      <c r="D81" s="28"/>
      <c r="E81" s="28"/>
      <c r="F81" s="28"/>
      <c r="G81" s="28"/>
      <c r="H81" s="28"/>
      <c r="I81" s="28"/>
      <c r="J81" s="28"/>
      <c r="K81" s="28"/>
      <c r="L81" s="28"/>
      <c r="M81" s="28"/>
    </row>
    <row r="82" spans="1:13" customFormat="1" x14ac:dyDescent="0.3">
      <c r="A82" s="28"/>
      <c r="B82" s="28"/>
      <c r="C82" s="28"/>
      <c r="D82" s="28"/>
      <c r="E82" s="28"/>
      <c r="F82" s="28"/>
      <c r="G82" s="28"/>
      <c r="H82" s="28"/>
      <c r="I82" s="28"/>
      <c r="J82" s="28"/>
      <c r="K82" s="28"/>
      <c r="L82" s="28"/>
      <c r="M82" s="28"/>
    </row>
    <row r="83" spans="1:13" customFormat="1" x14ac:dyDescent="0.3">
      <c r="A83" s="28"/>
      <c r="B83" s="28"/>
      <c r="C83" s="28"/>
      <c r="D83" s="28"/>
      <c r="E83" s="28"/>
      <c r="F83" s="28"/>
      <c r="G83" s="28"/>
      <c r="H83" s="28"/>
      <c r="I83" s="28"/>
      <c r="J83" s="28"/>
      <c r="K83" s="28"/>
      <c r="L83" s="28"/>
      <c r="M83" s="28"/>
    </row>
    <row r="84" spans="1:13" customFormat="1" x14ac:dyDescent="0.3">
      <c r="A84" s="28"/>
      <c r="B84" s="28"/>
      <c r="C84" s="28"/>
      <c r="D84" s="28"/>
      <c r="E84" s="28"/>
      <c r="F84" s="28"/>
      <c r="G84" s="28"/>
      <c r="H84" s="28"/>
      <c r="I84" s="28"/>
      <c r="J84" s="28"/>
      <c r="K84" s="28"/>
      <c r="L84" s="28"/>
      <c r="M84" s="28"/>
    </row>
    <row r="85" spans="1:13" customFormat="1" x14ac:dyDescent="0.3">
      <c r="A85" s="28"/>
      <c r="B85" s="28"/>
      <c r="C85" s="28"/>
      <c r="D85" s="28"/>
      <c r="E85" s="28"/>
      <c r="F85" s="28"/>
      <c r="G85" s="28"/>
      <c r="H85" s="28"/>
      <c r="I85" s="28"/>
      <c r="J85" s="28"/>
      <c r="K85" s="28"/>
      <c r="L85" s="28"/>
      <c r="M85" s="28"/>
    </row>
    <row r="86" spans="1:13" customFormat="1" x14ac:dyDescent="0.3">
      <c r="A86" s="28"/>
      <c r="B86" s="28"/>
      <c r="C86" s="28"/>
      <c r="D86" s="28"/>
      <c r="E86" s="28"/>
      <c r="F86" s="28"/>
      <c r="G86" s="28"/>
      <c r="H86" s="28"/>
      <c r="I86" s="28"/>
      <c r="J86" s="28"/>
      <c r="K86" s="28"/>
      <c r="L86" s="28"/>
      <c r="M86" s="28"/>
    </row>
    <row r="87" spans="1:13" customFormat="1" x14ac:dyDescent="0.3">
      <c r="A87" s="28"/>
      <c r="B87" s="28"/>
      <c r="C87" s="28"/>
      <c r="D87" s="28"/>
      <c r="E87" s="28"/>
      <c r="F87" s="28"/>
      <c r="G87" s="28"/>
      <c r="H87" s="28"/>
      <c r="I87" s="28"/>
      <c r="J87" s="28"/>
      <c r="K87" s="28"/>
      <c r="L87" s="28"/>
      <c r="M87" s="28"/>
    </row>
    <row r="88" spans="1:13" customFormat="1" x14ac:dyDescent="0.3">
      <c r="A88" s="28"/>
      <c r="B88" s="28"/>
      <c r="C88" s="28"/>
      <c r="D88" s="28"/>
      <c r="E88" s="28"/>
      <c r="F88" s="28"/>
      <c r="G88" s="28"/>
      <c r="H88" s="28"/>
      <c r="I88" s="28"/>
      <c r="J88" s="28"/>
      <c r="K88" s="28"/>
      <c r="L88" s="28"/>
      <c r="M88" s="28"/>
    </row>
    <row r="89" spans="1:13" customFormat="1" x14ac:dyDescent="0.3">
      <c r="A89" s="28"/>
      <c r="B89" s="28"/>
      <c r="C89" s="28"/>
      <c r="D89" s="28"/>
      <c r="E89" s="28"/>
      <c r="F89" s="28"/>
      <c r="G89" s="28"/>
      <c r="H89" s="28"/>
      <c r="I89" s="28"/>
      <c r="J89" s="28"/>
      <c r="K89" s="28"/>
      <c r="L89" s="28"/>
      <c r="M89" s="28"/>
    </row>
    <row r="90" spans="1:13" customFormat="1" x14ac:dyDescent="0.3">
      <c r="A90" s="28"/>
      <c r="B90" s="28"/>
      <c r="C90" s="28"/>
      <c r="D90" s="28"/>
      <c r="E90" s="28"/>
      <c r="F90" s="28"/>
      <c r="G90" s="28"/>
      <c r="H90" s="28"/>
      <c r="I90" s="28"/>
      <c r="J90" s="28"/>
      <c r="K90" s="28"/>
      <c r="L90" s="28"/>
      <c r="M90" s="28"/>
    </row>
    <row r="91" spans="1:13" customFormat="1" x14ac:dyDescent="0.3">
      <c r="A91" s="28"/>
      <c r="B91" s="28"/>
      <c r="C91" s="28"/>
      <c r="D91" s="28"/>
      <c r="E91" s="28"/>
      <c r="F91" s="28"/>
      <c r="G91" s="28"/>
      <c r="H91" s="28"/>
      <c r="I91" s="28"/>
      <c r="J91" s="28"/>
      <c r="K91" s="28"/>
      <c r="L91" s="28"/>
      <c r="M91" s="28"/>
    </row>
    <row r="92" spans="1:13" customFormat="1" x14ac:dyDescent="0.3">
      <c r="A92" s="28"/>
      <c r="B92" s="28"/>
      <c r="C92" s="28"/>
      <c r="D92" s="28"/>
      <c r="E92" s="28"/>
      <c r="F92" s="28"/>
      <c r="G92" s="28"/>
      <c r="H92" s="28"/>
      <c r="I92" s="28"/>
      <c r="J92" s="28"/>
      <c r="K92" s="28"/>
      <c r="L92" s="28"/>
      <c r="M92" s="28"/>
    </row>
    <row r="93" spans="1:13" customFormat="1" x14ac:dyDescent="0.3">
      <c r="A93" s="28"/>
      <c r="B93" s="28"/>
      <c r="C93" s="28"/>
      <c r="D93" s="28"/>
      <c r="E93" s="28"/>
      <c r="F93" s="28"/>
      <c r="G93" s="28"/>
      <c r="H93" s="28"/>
      <c r="I93" s="28"/>
      <c r="J93" s="28"/>
      <c r="K93" s="28"/>
      <c r="L93" s="28"/>
      <c r="M93" s="28"/>
    </row>
    <row r="94" spans="1:13" customFormat="1" x14ac:dyDescent="0.3">
      <c r="A94" s="28"/>
      <c r="B94" s="28"/>
      <c r="C94" s="28"/>
      <c r="D94" s="28"/>
      <c r="E94" s="28"/>
      <c r="F94" s="28"/>
      <c r="G94" s="28"/>
      <c r="H94" s="28"/>
      <c r="I94" s="28"/>
      <c r="J94" s="28"/>
      <c r="K94" s="28"/>
      <c r="L94" s="28"/>
      <c r="M94" s="28"/>
    </row>
    <row r="95" spans="1:13" customFormat="1" x14ac:dyDescent="0.3">
      <c r="A95" s="28"/>
      <c r="B95" s="28"/>
      <c r="C95" s="28"/>
      <c r="D95" s="28"/>
      <c r="E95" s="28"/>
      <c r="F95" s="28"/>
      <c r="G95" s="28"/>
      <c r="H95" s="28"/>
      <c r="I95" s="28"/>
      <c r="J95" s="28"/>
      <c r="K95" s="28"/>
      <c r="L95" s="28"/>
      <c r="M95" s="28"/>
    </row>
    <row r="96" spans="1:13" customFormat="1" x14ac:dyDescent="0.3">
      <c r="A96" s="28"/>
      <c r="B96" s="28"/>
      <c r="C96" s="28"/>
      <c r="D96" s="28"/>
      <c r="E96" s="28"/>
      <c r="F96" s="28"/>
      <c r="G96" s="28"/>
      <c r="H96" s="28"/>
      <c r="I96" s="28"/>
      <c r="J96" s="28"/>
      <c r="K96" s="28"/>
      <c r="L96" s="28"/>
      <c r="M96" s="28"/>
    </row>
    <row r="97" spans="1:13" customFormat="1" x14ac:dyDescent="0.3">
      <c r="A97" s="28"/>
      <c r="B97" s="28"/>
      <c r="C97" s="28"/>
      <c r="D97" s="28"/>
      <c r="E97" s="28"/>
      <c r="F97" s="28"/>
      <c r="G97" s="28"/>
      <c r="H97" s="28"/>
      <c r="I97" s="28"/>
      <c r="J97" s="28"/>
      <c r="K97" s="28"/>
      <c r="L97" s="28"/>
      <c r="M97" s="28"/>
    </row>
    <row r="98" spans="1:13" customFormat="1" x14ac:dyDescent="0.3">
      <c r="A98" s="28"/>
      <c r="B98" s="28"/>
      <c r="C98" s="28"/>
      <c r="D98" s="28"/>
      <c r="E98" s="28"/>
      <c r="F98" s="28"/>
      <c r="G98" s="28"/>
      <c r="H98" s="28"/>
      <c r="I98" s="28"/>
      <c r="J98" s="28"/>
      <c r="K98" s="28"/>
      <c r="L98" s="28"/>
      <c r="M98" s="28"/>
    </row>
    <row r="99" spans="1:13" customFormat="1" x14ac:dyDescent="0.3">
      <c r="A99" s="28"/>
      <c r="B99" s="28"/>
      <c r="C99" s="28"/>
      <c r="D99" s="28"/>
      <c r="E99" s="28"/>
      <c r="F99" s="28"/>
      <c r="G99" s="28"/>
      <c r="H99" s="28"/>
      <c r="I99" s="28"/>
      <c r="J99" s="28"/>
      <c r="K99" s="28"/>
      <c r="L99" s="28"/>
      <c r="M99" s="28"/>
    </row>
    <row r="100" spans="1:13" customFormat="1" x14ac:dyDescent="0.3">
      <c r="A100" s="28"/>
      <c r="B100" s="28"/>
      <c r="C100" s="28"/>
      <c r="D100" s="28"/>
      <c r="E100" s="28"/>
      <c r="F100" s="28"/>
      <c r="G100" s="28"/>
      <c r="H100" s="28"/>
      <c r="I100" s="28"/>
      <c r="J100" s="28"/>
      <c r="K100" s="28"/>
      <c r="L100" s="28"/>
      <c r="M100" s="28"/>
    </row>
    <row r="101" spans="1:13" customFormat="1" x14ac:dyDescent="0.3">
      <c r="A101" s="28"/>
      <c r="B101" s="28"/>
      <c r="C101" s="28"/>
      <c r="D101" s="28"/>
      <c r="E101" s="28"/>
      <c r="F101" s="28"/>
      <c r="G101" s="28"/>
      <c r="H101" s="28"/>
      <c r="I101" s="28"/>
      <c r="J101" s="28"/>
      <c r="K101" s="28"/>
      <c r="L101" s="28"/>
      <c r="M101" s="28"/>
    </row>
    <row r="102" spans="1:13" customFormat="1" x14ac:dyDescent="0.3">
      <c r="A102" s="28"/>
      <c r="B102" s="28"/>
      <c r="C102" s="28"/>
      <c r="D102" s="28"/>
      <c r="E102" s="28"/>
      <c r="F102" s="28"/>
      <c r="G102" s="28"/>
      <c r="H102" s="28"/>
      <c r="I102" s="28"/>
      <c r="J102" s="28"/>
      <c r="K102" s="28"/>
      <c r="L102" s="28"/>
      <c r="M102" s="28"/>
    </row>
    <row r="103" spans="1:13" customFormat="1" x14ac:dyDescent="0.3">
      <c r="A103" s="28"/>
      <c r="B103" s="28"/>
      <c r="C103" s="28"/>
      <c r="D103" s="28"/>
      <c r="E103" s="28"/>
      <c r="F103" s="28"/>
      <c r="G103" s="28"/>
      <c r="H103" s="28"/>
      <c r="I103" s="28"/>
      <c r="J103" s="28"/>
      <c r="K103" s="28"/>
      <c r="L103" s="28"/>
      <c r="M103" s="28"/>
    </row>
    <row r="104" spans="1:13" customFormat="1" x14ac:dyDescent="0.3">
      <c r="A104" s="28"/>
      <c r="B104" s="28"/>
      <c r="C104" s="28"/>
      <c r="D104" s="28"/>
      <c r="E104" s="28"/>
      <c r="F104" s="28"/>
      <c r="G104" s="28"/>
      <c r="H104" s="28"/>
      <c r="I104" s="28"/>
      <c r="J104" s="28"/>
      <c r="K104" s="28"/>
      <c r="L104" s="28"/>
      <c r="M104" s="28"/>
    </row>
    <row r="105" spans="1:13" customFormat="1" x14ac:dyDescent="0.3">
      <c r="A105" s="28"/>
      <c r="B105" s="28"/>
      <c r="C105" s="28"/>
      <c r="D105" s="28"/>
      <c r="E105" s="28"/>
      <c r="F105" s="28"/>
      <c r="G105" s="28"/>
      <c r="H105" s="28"/>
      <c r="I105" s="28"/>
      <c r="J105" s="28"/>
      <c r="K105" s="28"/>
      <c r="L105" s="28"/>
      <c r="M105" s="28"/>
    </row>
    <row r="106" spans="1:13" customFormat="1" x14ac:dyDescent="0.3">
      <c r="A106" s="28"/>
      <c r="B106" s="28"/>
      <c r="C106" s="28"/>
      <c r="D106" s="28"/>
      <c r="E106" s="28"/>
      <c r="F106" s="28"/>
      <c r="G106" s="28"/>
      <c r="H106" s="28"/>
      <c r="I106" s="28"/>
      <c r="J106" s="28"/>
      <c r="K106" s="28"/>
      <c r="L106" s="28"/>
      <c r="M106" s="28"/>
    </row>
    <row r="107" spans="1:13" customFormat="1" x14ac:dyDescent="0.3">
      <c r="A107" s="28"/>
      <c r="B107" s="28"/>
      <c r="C107" s="28"/>
      <c r="D107" s="28"/>
      <c r="E107" s="28"/>
      <c r="F107" s="28"/>
      <c r="G107" s="28"/>
      <c r="H107" s="28"/>
      <c r="I107" s="28"/>
      <c r="J107" s="28"/>
      <c r="K107" s="28"/>
      <c r="L107" s="28"/>
      <c r="M107" s="28"/>
    </row>
    <row r="108" spans="1:13" customFormat="1" x14ac:dyDescent="0.3">
      <c r="A108" s="28"/>
      <c r="B108" s="28"/>
      <c r="C108" s="28"/>
      <c r="D108" s="28"/>
      <c r="E108" s="28"/>
      <c r="F108" s="28"/>
      <c r="G108" s="28"/>
      <c r="H108" s="28"/>
      <c r="I108" s="28"/>
      <c r="J108" s="28"/>
      <c r="K108" s="28"/>
      <c r="L108" s="28"/>
      <c r="M108" s="28"/>
    </row>
    <row r="109" spans="1:13" customFormat="1" x14ac:dyDescent="0.3">
      <c r="A109" s="28"/>
      <c r="B109" s="28"/>
      <c r="C109" s="28"/>
      <c r="D109" s="28"/>
      <c r="E109" s="28"/>
      <c r="F109" s="28"/>
      <c r="G109" s="28"/>
      <c r="H109" s="28"/>
      <c r="I109" s="28"/>
      <c r="J109" s="28"/>
      <c r="K109" s="28"/>
      <c r="L109" s="28"/>
      <c r="M109" s="28"/>
    </row>
    <row r="110" spans="1:13" customFormat="1" x14ac:dyDescent="0.3">
      <c r="A110" s="28"/>
      <c r="B110" s="28"/>
      <c r="C110" s="28"/>
      <c r="D110" s="28"/>
      <c r="E110" s="28"/>
      <c r="F110" s="28"/>
      <c r="G110" s="28"/>
      <c r="H110" s="28"/>
      <c r="I110" s="28"/>
      <c r="J110" s="28"/>
      <c r="K110" s="28"/>
      <c r="L110" s="28"/>
      <c r="M110" s="28"/>
    </row>
    <row r="111" spans="1:13" customFormat="1" x14ac:dyDescent="0.3">
      <c r="A111" s="28"/>
      <c r="B111" s="28"/>
      <c r="C111" s="28"/>
      <c r="D111" s="28"/>
      <c r="E111" s="28"/>
      <c r="F111" s="28"/>
      <c r="G111" s="28"/>
      <c r="H111" s="28"/>
      <c r="I111" s="28"/>
      <c r="J111" s="28"/>
      <c r="K111" s="28"/>
      <c r="L111" s="28"/>
      <c r="M111" s="28"/>
    </row>
    <row r="112" spans="1:13" customFormat="1" x14ac:dyDescent="0.3">
      <c r="A112" s="28"/>
      <c r="B112" s="28"/>
      <c r="C112" s="28"/>
      <c r="D112" s="28"/>
      <c r="E112" s="28"/>
      <c r="F112" s="28"/>
      <c r="G112" s="28"/>
      <c r="H112" s="28"/>
      <c r="I112" s="28"/>
      <c r="J112" s="28"/>
      <c r="K112" s="28"/>
      <c r="L112" s="28"/>
      <c r="M112" s="28"/>
    </row>
    <row r="113" spans="1:13" customFormat="1" x14ac:dyDescent="0.3">
      <c r="A113" s="28"/>
      <c r="B113" s="28"/>
      <c r="C113" s="28"/>
      <c r="D113" s="28"/>
      <c r="E113" s="28"/>
      <c r="F113" s="28"/>
      <c r="G113" s="28"/>
      <c r="H113" s="28"/>
      <c r="I113" s="28"/>
      <c r="J113" s="28"/>
      <c r="K113" s="28"/>
      <c r="L113" s="28"/>
      <c r="M113" s="28"/>
    </row>
    <row r="114" spans="1:13" customFormat="1" x14ac:dyDescent="0.3">
      <c r="A114" s="28"/>
      <c r="B114" s="28"/>
      <c r="C114" s="28"/>
      <c r="D114" s="28"/>
      <c r="E114" s="28"/>
      <c r="F114" s="28"/>
      <c r="G114" s="28"/>
      <c r="H114" s="28"/>
      <c r="I114" s="28"/>
      <c r="J114" s="28"/>
      <c r="K114" s="28"/>
      <c r="L114" s="28"/>
      <c r="M114" s="28"/>
    </row>
    <row r="115" spans="1:13" customFormat="1" x14ac:dyDescent="0.3">
      <c r="A115" s="28"/>
      <c r="B115" s="28"/>
      <c r="C115" s="28"/>
      <c r="D115" s="28"/>
      <c r="E115" s="28"/>
      <c r="F115" s="28"/>
      <c r="G115" s="28"/>
      <c r="H115" s="28"/>
      <c r="I115" s="28"/>
      <c r="J115" s="28"/>
      <c r="K115" s="28"/>
      <c r="L115" s="28"/>
      <c r="M115" s="28"/>
    </row>
    <row r="116" spans="1:13" customFormat="1" x14ac:dyDescent="0.3">
      <c r="A116" s="28"/>
      <c r="B116" s="28"/>
      <c r="C116" s="28"/>
      <c r="D116" s="28"/>
      <c r="E116" s="28"/>
      <c r="F116" s="28"/>
      <c r="G116" s="28"/>
      <c r="H116" s="28"/>
      <c r="I116" s="28"/>
      <c r="J116" s="28"/>
      <c r="K116" s="28"/>
      <c r="L116" s="28"/>
      <c r="M116" s="28"/>
    </row>
    <row r="117" spans="1:13" customFormat="1" x14ac:dyDescent="0.3">
      <c r="A117" s="28"/>
      <c r="B117" s="28"/>
      <c r="C117" s="28"/>
      <c r="D117" s="28"/>
      <c r="E117" s="28"/>
      <c r="F117" s="28"/>
      <c r="G117" s="28"/>
      <c r="H117" s="28"/>
      <c r="I117" s="28"/>
      <c r="J117" s="28"/>
      <c r="K117" s="28"/>
      <c r="L117" s="28"/>
      <c r="M117" s="28"/>
    </row>
    <row r="118" spans="1:13" customFormat="1" x14ac:dyDescent="0.3">
      <c r="A118" s="28"/>
      <c r="B118" s="28"/>
      <c r="C118" s="28"/>
      <c r="D118" s="28"/>
      <c r="E118" s="28"/>
      <c r="F118" s="28"/>
      <c r="G118" s="28"/>
      <c r="H118" s="28"/>
      <c r="I118" s="28"/>
      <c r="J118" s="28"/>
      <c r="K118" s="28"/>
      <c r="L118" s="28"/>
      <c r="M118" s="28"/>
    </row>
    <row r="119" spans="1:13" customFormat="1" x14ac:dyDescent="0.3">
      <c r="A119" s="28"/>
      <c r="B119" s="28"/>
      <c r="C119" s="28"/>
      <c r="D119" s="28"/>
      <c r="E119" s="28"/>
      <c r="F119" s="28"/>
      <c r="G119" s="28"/>
      <c r="H119" s="28"/>
      <c r="I119" s="28"/>
      <c r="J119" s="28"/>
      <c r="K119" s="28"/>
      <c r="L119" s="28"/>
      <c r="M119" s="28"/>
    </row>
    <row r="120" spans="1:13" customFormat="1" x14ac:dyDescent="0.3">
      <c r="A120" s="28"/>
      <c r="B120" s="28"/>
      <c r="C120" s="28"/>
      <c r="D120" s="28"/>
      <c r="E120" s="28"/>
      <c r="F120" s="28"/>
      <c r="G120" s="28"/>
      <c r="H120" s="28"/>
      <c r="I120" s="28"/>
      <c r="J120" s="28"/>
      <c r="K120" s="28"/>
      <c r="L120" s="28"/>
      <c r="M120" s="28"/>
    </row>
    <row r="121" spans="1:13" customFormat="1" x14ac:dyDescent="0.3">
      <c r="A121" s="28"/>
      <c r="B121" s="28"/>
      <c r="C121" s="28"/>
      <c r="D121" s="28"/>
      <c r="E121" s="28"/>
      <c r="F121" s="28"/>
      <c r="G121" s="28"/>
      <c r="H121" s="28"/>
      <c r="I121" s="28"/>
      <c r="J121" s="28"/>
      <c r="K121" s="28"/>
      <c r="L121" s="28"/>
      <c r="M121" s="28"/>
    </row>
    <row r="122" spans="1:13" customFormat="1" x14ac:dyDescent="0.3">
      <c r="A122" s="28"/>
      <c r="B122" s="28"/>
      <c r="C122" s="28"/>
      <c r="D122" s="28"/>
      <c r="E122" s="28"/>
      <c r="F122" s="28"/>
      <c r="G122" s="28"/>
      <c r="H122" s="28"/>
      <c r="I122" s="28"/>
      <c r="J122" s="28"/>
      <c r="K122" s="28"/>
      <c r="L122" s="28"/>
      <c r="M122" s="28"/>
    </row>
    <row r="123" spans="1:13" customFormat="1" x14ac:dyDescent="0.3">
      <c r="A123" s="28"/>
      <c r="B123" s="28"/>
      <c r="C123" s="28"/>
      <c r="D123" s="28"/>
      <c r="E123" s="28"/>
      <c r="F123" s="28"/>
      <c r="G123" s="28"/>
      <c r="H123" s="28"/>
      <c r="I123" s="28"/>
      <c r="J123" s="28"/>
      <c r="K123" s="28"/>
      <c r="L123" s="28"/>
      <c r="M123" s="28"/>
    </row>
    <row r="124" spans="1:13" customFormat="1" x14ac:dyDescent="0.3">
      <c r="A124" s="28"/>
      <c r="B124" s="28"/>
      <c r="C124" s="28"/>
      <c r="D124" s="28"/>
      <c r="E124" s="28"/>
      <c r="F124" s="28"/>
      <c r="G124" s="28"/>
      <c r="H124" s="28"/>
      <c r="I124" s="28"/>
      <c r="J124" s="28"/>
      <c r="K124" s="28"/>
      <c r="L124" s="28"/>
      <c r="M124" s="28"/>
    </row>
    <row r="125" spans="1:13" customFormat="1" x14ac:dyDescent="0.3">
      <c r="A125" s="28"/>
      <c r="B125" s="28"/>
      <c r="C125" s="28"/>
      <c r="D125" s="28"/>
      <c r="E125" s="28"/>
      <c r="F125" s="28"/>
      <c r="G125" s="28"/>
      <c r="H125" s="28"/>
      <c r="I125" s="28"/>
      <c r="J125" s="28"/>
      <c r="K125" s="28"/>
      <c r="L125" s="28"/>
      <c r="M125" s="28"/>
    </row>
    <row r="126" spans="1:13" customFormat="1" x14ac:dyDescent="0.3">
      <c r="A126" s="28"/>
      <c r="B126" s="28"/>
      <c r="C126" s="28"/>
      <c r="D126" s="28"/>
      <c r="E126" s="28"/>
      <c r="F126" s="28"/>
      <c r="G126" s="28"/>
      <c r="H126" s="28"/>
      <c r="I126" s="28"/>
      <c r="J126" s="28"/>
      <c r="K126" s="28"/>
      <c r="L126" s="28"/>
      <c r="M126" s="28"/>
    </row>
    <row r="127" spans="1:13" customFormat="1" x14ac:dyDescent="0.3">
      <c r="A127" s="28"/>
      <c r="B127" s="28"/>
      <c r="C127" s="28"/>
      <c r="D127" s="28"/>
      <c r="E127" s="28"/>
      <c r="F127" s="28"/>
      <c r="G127" s="28"/>
      <c r="H127" s="28"/>
      <c r="I127" s="28"/>
      <c r="J127" s="28"/>
      <c r="K127" s="28"/>
      <c r="L127" s="28"/>
      <c r="M127" s="28"/>
    </row>
    <row r="128" spans="1:13" customFormat="1" x14ac:dyDescent="0.3">
      <c r="A128" s="28"/>
      <c r="B128" s="28"/>
      <c r="C128" s="28"/>
      <c r="D128" s="28"/>
      <c r="E128" s="28"/>
      <c r="F128" s="28"/>
      <c r="G128" s="28"/>
      <c r="H128" s="28"/>
      <c r="I128" s="28"/>
      <c r="J128" s="28"/>
      <c r="K128" s="28"/>
      <c r="L128" s="28"/>
      <c r="M128" s="28"/>
    </row>
    <row r="129" spans="1:13" customFormat="1" x14ac:dyDescent="0.3">
      <c r="A129" s="28"/>
      <c r="B129" s="28"/>
      <c r="C129" s="28"/>
      <c r="D129" s="28"/>
      <c r="E129" s="28"/>
      <c r="F129" s="28"/>
      <c r="G129" s="28"/>
      <c r="H129" s="28"/>
      <c r="I129" s="28"/>
      <c r="J129" s="28"/>
      <c r="K129" s="28"/>
      <c r="L129" s="28"/>
      <c r="M129" s="28"/>
    </row>
    <row r="130" spans="1:13" customFormat="1" x14ac:dyDescent="0.3">
      <c r="A130" s="28"/>
      <c r="B130" s="28"/>
      <c r="C130" s="28"/>
      <c r="D130" s="28"/>
      <c r="E130" s="28"/>
      <c r="F130" s="28"/>
      <c r="G130" s="28"/>
      <c r="H130" s="28"/>
      <c r="I130" s="28"/>
      <c r="J130" s="28"/>
      <c r="K130" s="28"/>
      <c r="L130" s="28"/>
      <c r="M130" s="28"/>
    </row>
    <row r="131" spans="1:13" customFormat="1" x14ac:dyDescent="0.3">
      <c r="A131" s="28"/>
      <c r="B131" s="28"/>
      <c r="C131" s="28"/>
      <c r="D131" s="28"/>
      <c r="E131" s="28"/>
      <c r="F131" s="28"/>
      <c r="G131" s="28"/>
      <c r="H131" s="28"/>
      <c r="I131" s="28"/>
      <c r="J131" s="28"/>
      <c r="K131" s="28"/>
      <c r="L131" s="28"/>
      <c r="M131" s="28"/>
    </row>
    <row r="132" spans="1:13" customFormat="1" x14ac:dyDescent="0.3">
      <c r="A132" s="28"/>
      <c r="B132" s="28"/>
      <c r="C132" s="28"/>
      <c r="D132" s="28"/>
      <c r="E132" s="28"/>
      <c r="F132" s="28"/>
      <c r="G132" s="28"/>
      <c r="H132" s="28"/>
      <c r="I132" s="28"/>
      <c r="J132" s="28"/>
      <c r="K132" s="28"/>
      <c r="L132" s="28"/>
      <c r="M132" s="28"/>
    </row>
    <row r="133" spans="1:13" customFormat="1" x14ac:dyDescent="0.3">
      <c r="A133" s="28"/>
      <c r="B133" s="28"/>
      <c r="C133" s="28"/>
      <c r="D133" s="28"/>
      <c r="E133" s="28"/>
      <c r="F133" s="28"/>
      <c r="G133" s="28"/>
      <c r="H133" s="28"/>
      <c r="I133" s="28"/>
      <c r="J133" s="28"/>
      <c r="K133" s="28"/>
      <c r="L133" s="28"/>
      <c r="M133" s="28"/>
    </row>
    <row r="134" spans="1:13" customFormat="1" x14ac:dyDescent="0.3">
      <c r="A134" s="28"/>
      <c r="B134" s="28"/>
      <c r="C134" s="28"/>
      <c r="D134" s="28"/>
      <c r="E134" s="28"/>
      <c r="F134" s="28"/>
      <c r="G134" s="28"/>
      <c r="H134" s="28"/>
      <c r="I134" s="28"/>
      <c r="J134" s="28"/>
      <c r="K134" s="28"/>
      <c r="L134" s="28"/>
      <c r="M134" s="28"/>
    </row>
    <row r="135" spans="1:13" customFormat="1" x14ac:dyDescent="0.3">
      <c r="A135" s="28"/>
      <c r="B135" s="28"/>
      <c r="C135" s="28"/>
      <c r="D135" s="28"/>
      <c r="E135" s="28"/>
      <c r="F135" s="28"/>
      <c r="G135" s="28"/>
      <c r="H135" s="28"/>
      <c r="I135" s="28"/>
      <c r="J135" s="28"/>
      <c r="K135" s="28"/>
      <c r="L135" s="28"/>
      <c r="M135" s="28"/>
    </row>
    <row r="136" spans="1:13" customFormat="1" x14ac:dyDescent="0.3">
      <c r="A136" s="28"/>
      <c r="B136" s="28"/>
      <c r="C136" s="28"/>
      <c r="D136" s="28"/>
      <c r="E136" s="28"/>
      <c r="F136" s="28"/>
      <c r="G136" s="28"/>
      <c r="H136" s="28"/>
      <c r="I136" s="28"/>
      <c r="J136" s="28"/>
      <c r="K136" s="28"/>
      <c r="L136" s="28"/>
      <c r="M136" s="28"/>
    </row>
    <row r="137" spans="1:13" customFormat="1" x14ac:dyDescent="0.3">
      <c r="A137" s="28"/>
      <c r="B137" s="28"/>
      <c r="C137" s="28"/>
      <c r="D137" s="28"/>
      <c r="E137" s="28"/>
      <c r="F137" s="28"/>
      <c r="G137" s="28"/>
      <c r="H137" s="28"/>
      <c r="I137" s="28"/>
      <c r="J137" s="28"/>
      <c r="K137" s="28"/>
      <c r="L137" s="28"/>
      <c r="M137" s="28"/>
    </row>
    <row r="138" spans="1:13" customFormat="1" x14ac:dyDescent="0.3">
      <c r="A138" s="28"/>
      <c r="B138" s="28"/>
      <c r="C138" s="28"/>
      <c r="D138" s="28"/>
      <c r="E138" s="28"/>
      <c r="F138" s="28"/>
      <c r="G138" s="28"/>
      <c r="H138" s="28"/>
      <c r="I138" s="28"/>
      <c r="J138" s="28"/>
      <c r="K138" s="28"/>
      <c r="L138" s="28"/>
      <c r="M138" s="28"/>
    </row>
    <row r="139" spans="1:13" customFormat="1" x14ac:dyDescent="0.3">
      <c r="A139" s="28"/>
      <c r="B139" s="28"/>
      <c r="C139" s="28"/>
      <c r="D139" s="28"/>
      <c r="E139" s="28"/>
      <c r="F139" s="28"/>
      <c r="G139" s="28"/>
      <c r="H139" s="28"/>
      <c r="I139" s="28"/>
      <c r="J139" s="28"/>
      <c r="K139" s="28"/>
      <c r="L139" s="28"/>
      <c r="M139" s="28"/>
    </row>
    <row r="140" spans="1:13" customFormat="1" x14ac:dyDescent="0.3">
      <c r="A140" s="28"/>
      <c r="B140" s="28"/>
      <c r="C140" s="28"/>
      <c r="D140" s="28"/>
      <c r="E140" s="28"/>
      <c r="F140" s="28"/>
      <c r="G140" s="28"/>
      <c r="H140" s="28"/>
      <c r="I140" s="28"/>
      <c r="J140" s="28"/>
      <c r="K140" s="28"/>
      <c r="L140" s="28"/>
      <c r="M140" s="28"/>
    </row>
    <row r="141" spans="1:13" customFormat="1" x14ac:dyDescent="0.3">
      <c r="A141" s="28"/>
      <c r="B141" s="28"/>
      <c r="C141" s="28"/>
      <c r="D141" s="28"/>
      <c r="E141" s="28"/>
      <c r="F141" s="28"/>
      <c r="G141" s="28"/>
      <c r="H141" s="28"/>
      <c r="I141" s="28"/>
      <c r="J141" s="28"/>
      <c r="K141" s="28"/>
      <c r="L141" s="28"/>
      <c r="M141" s="28"/>
    </row>
    <row r="142" spans="1:13" customFormat="1" x14ac:dyDescent="0.3">
      <c r="A142" s="28"/>
      <c r="B142" s="28"/>
      <c r="C142" s="28"/>
      <c r="D142" s="28"/>
      <c r="E142" s="28"/>
      <c r="F142" s="28"/>
      <c r="G142" s="28"/>
      <c r="H142" s="28"/>
      <c r="I142" s="28"/>
      <c r="J142" s="28"/>
      <c r="K142" s="28"/>
      <c r="L142" s="28"/>
      <c r="M142" s="28"/>
    </row>
    <row r="143" spans="1:13" customFormat="1" x14ac:dyDescent="0.3">
      <c r="A143" s="28"/>
      <c r="B143" s="28"/>
      <c r="C143" s="28"/>
      <c r="D143" s="28"/>
      <c r="E143" s="28"/>
      <c r="F143" s="28"/>
      <c r="G143" s="28"/>
      <c r="H143" s="28"/>
      <c r="I143" s="28"/>
      <c r="J143" s="28"/>
      <c r="K143" s="28"/>
      <c r="L143" s="28"/>
      <c r="M143" s="28"/>
    </row>
    <row r="144" spans="1:13" customFormat="1" x14ac:dyDescent="0.3">
      <c r="A144" s="28"/>
      <c r="B144" s="28"/>
      <c r="C144" s="28"/>
      <c r="D144" s="28"/>
      <c r="E144" s="28"/>
      <c r="F144" s="28"/>
      <c r="G144" s="28"/>
      <c r="H144" s="28"/>
      <c r="I144" s="28"/>
      <c r="J144" s="28"/>
      <c r="K144" s="28"/>
      <c r="L144" s="28"/>
      <c r="M144" s="28"/>
    </row>
    <row r="145" spans="1:13" customFormat="1" x14ac:dyDescent="0.3">
      <c r="A145" s="28"/>
      <c r="B145" s="28"/>
      <c r="C145" s="28"/>
      <c r="D145" s="28"/>
      <c r="E145" s="28"/>
      <c r="F145" s="28"/>
      <c r="G145" s="28"/>
      <c r="H145" s="28"/>
      <c r="I145" s="28"/>
      <c r="J145" s="28"/>
      <c r="K145" s="28"/>
      <c r="L145" s="28"/>
      <c r="M145" s="28"/>
    </row>
    <row r="146" spans="1:13" customFormat="1" x14ac:dyDescent="0.3">
      <c r="A146" s="28"/>
      <c r="B146" s="28"/>
      <c r="C146" s="28"/>
      <c r="D146" s="28"/>
      <c r="E146" s="28"/>
      <c r="F146" s="28"/>
      <c r="G146" s="28"/>
      <c r="H146" s="28"/>
      <c r="I146" s="28"/>
      <c r="J146" s="28"/>
      <c r="K146" s="28"/>
      <c r="L146" s="28"/>
      <c r="M146" s="28"/>
    </row>
    <row r="147" spans="1:13" customFormat="1" x14ac:dyDescent="0.3">
      <c r="A147" s="28"/>
      <c r="B147" s="28"/>
      <c r="C147" s="28"/>
      <c r="D147" s="28"/>
      <c r="E147" s="28"/>
      <c r="F147" s="28"/>
      <c r="G147" s="28"/>
      <c r="H147" s="28"/>
      <c r="I147" s="28"/>
      <c r="J147" s="28"/>
      <c r="K147" s="28"/>
      <c r="L147" s="28"/>
      <c r="M147" s="28"/>
    </row>
    <row r="148" spans="1:13" customFormat="1" x14ac:dyDescent="0.3">
      <c r="A148" s="28"/>
      <c r="B148" s="28"/>
      <c r="C148" s="28"/>
      <c r="D148" s="28"/>
      <c r="E148" s="28"/>
      <c r="F148" s="28"/>
      <c r="G148" s="28"/>
      <c r="H148" s="28"/>
      <c r="I148" s="28"/>
      <c r="J148" s="28"/>
      <c r="K148" s="28"/>
      <c r="L148" s="28"/>
      <c r="M148" s="28"/>
    </row>
    <row r="149" spans="1:13" customFormat="1" x14ac:dyDescent="0.3">
      <c r="A149" s="28"/>
      <c r="B149" s="28"/>
      <c r="C149" s="28"/>
      <c r="D149" s="28"/>
      <c r="E149" s="28"/>
      <c r="F149" s="28"/>
      <c r="G149" s="28"/>
      <c r="H149" s="28"/>
      <c r="I149" s="28"/>
      <c r="J149" s="28"/>
      <c r="K149" s="28"/>
      <c r="L149" s="28"/>
      <c r="M149" s="28"/>
    </row>
    <row r="150" spans="1:13" customFormat="1" x14ac:dyDescent="0.3">
      <c r="A150" s="28"/>
      <c r="B150" s="28"/>
      <c r="C150" s="28"/>
      <c r="D150" s="28"/>
      <c r="E150" s="28"/>
      <c r="F150" s="28"/>
      <c r="G150" s="28"/>
      <c r="H150" s="28"/>
      <c r="I150" s="28"/>
      <c r="J150" s="28"/>
      <c r="K150" s="28"/>
      <c r="L150" s="28"/>
      <c r="M150" s="28"/>
    </row>
    <row r="151" spans="1:13" customFormat="1" x14ac:dyDescent="0.3">
      <c r="A151" s="28"/>
      <c r="B151" s="28"/>
      <c r="C151" s="28"/>
      <c r="D151" s="28"/>
      <c r="E151" s="28"/>
      <c r="F151" s="28"/>
      <c r="G151" s="28"/>
      <c r="H151" s="28"/>
      <c r="I151" s="28"/>
      <c r="J151" s="28"/>
      <c r="K151" s="28"/>
      <c r="L151" s="28"/>
      <c r="M151" s="28"/>
    </row>
    <row r="152" spans="1:13" customFormat="1" x14ac:dyDescent="0.3">
      <c r="A152" s="28"/>
      <c r="B152" s="28"/>
      <c r="C152" s="28"/>
      <c r="D152" s="28"/>
      <c r="E152" s="28"/>
      <c r="F152" s="28"/>
      <c r="G152" s="28"/>
      <c r="H152" s="28"/>
      <c r="I152" s="28"/>
      <c r="J152" s="28"/>
      <c r="K152" s="28"/>
      <c r="L152" s="28"/>
      <c r="M152" s="28"/>
    </row>
    <row r="153" spans="1:13" customFormat="1" x14ac:dyDescent="0.3">
      <c r="A153" s="28"/>
      <c r="B153" s="28"/>
      <c r="C153" s="28"/>
      <c r="D153" s="28"/>
      <c r="E153" s="28"/>
      <c r="F153" s="28"/>
      <c r="G153" s="28"/>
      <c r="H153" s="28"/>
      <c r="I153" s="28"/>
      <c r="J153" s="28"/>
      <c r="K153" s="28"/>
      <c r="L153" s="28"/>
      <c r="M153" s="28"/>
    </row>
    <row r="154" spans="1:13" customFormat="1" x14ac:dyDescent="0.3">
      <c r="A154" s="28"/>
      <c r="B154" s="28"/>
      <c r="C154" s="28"/>
      <c r="D154" s="28"/>
      <c r="E154" s="28"/>
      <c r="F154" s="28"/>
      <c r="G154" s="28"/>
      <c r="H154" s="28"/>
      <c r="I154" s="28"/>
      <c r="J154" s="28"/>
      <c r="K154" s="28"/>
      <c r="L154" s="28"/>
      <c r="M154" s="28"/>
    </row>
    <row r="155" spans="1:13" customFormat="1" x14ac:dyDescent="0.3">
      <c r="A155" s="28"/>
      <c r="B155" s="28"/>
      <c r="C155" s="28"/>
      <c r="D155" s="28"/>
      <c r="E155" s="28"/>
      <c r="F155" s="28"/>
      <c r="G155" s="28"/>
      <c r="H155" s="28"/>
      <c r="I155" s="28"/>
      <c r="J155" s="28"/>
      <c r="K155" s="28"/>
      <c r="L155" s="28"/>
      <c r="M155" s="28"/>
    </row>
    <row r="156" spans="1:13" customFormat="1" x14ac:dyDescent="0.3">
      <c r="A156" s="28"/>
      <c r="B156" s="28"/>
      <c r="C156" s="28"/>
      <c r="D156" s="28"/>
      <c r="E156" s="28"/>
      <c r="F156" s="28"/>
      <c r="G156" s="28"/>
      <c r="H156" s="28"/>
      <c r="I156" s="28"/>
      <c r="J156" s="28"/>
      <c r="K156" s="28"/>
      <c r="L156" s="28"/>
      <c r="M156" s="28"/>
    </row>
    <row r="157" spans="1:13" customFormat="1" x14ac:dyDescent="0.3">
      <c r="A157" s="28"/>
      <c r="B157" s="28"/>
      <c r="C157" s="28"/>
      <c r="D157" s="28"/>
      <c r="E157" s="28"/>
      <c r="F157" s="28"/>
      <c r="G157" s="28"/>
      <c r="H157" s="28"/>
      <c r="I157" s="28"/>
      <c r="J157" s="28"/>
      <c r="K157" s="28"/>
      <c r="L157" s="28"/>
      <c r="M157" s="28"/>
    </row>
    <row r="158" spans="1:13" customFormat="1" x14ac:dyDescent="0.3">
      <c r="A158" s="28"/>
      <c r="B158" s="28"/>
      <c r="C158" s="28"/>
      <c r="D158" s="28"/>
      <c r="E158" s="28"/>
      <c r="F158" s="28"/>
      <c r="G158" s="28"/>
      <c r="H158" s="28"/>
      <c r="I158" s="28"/>
      <c r="J158" s="28"/>
      <c r="K158" s="28"/>
      <c r="L158" s="28"/>
      <c r="M158" s="28"/>
    </row>
    <row r="159" spans="1:13" customFormat="1" x14ac:dyDescent="0.3">
      <c r="A159" s="28"/>
      <c r="B159" s="28"/>
      <c r="C159" s="28"/>
      <c r="D159" s="28"/>
      <c r="E159" s="28"/>
      <c r="F159" s="28"/>
      <c r="G159" s="28"/>
      <c r="H159" s="28"/>
      <c r="I159" s="28"/>
      <c r="J159" s="28"/>
      <c r="K159" s="28"/>
      <c r="L159" s="28"/>
      <c r="M159" s="28"/>
    </row>
    <row r="160" spans="1:13" customFormat="1" x14ac:dyDescent="0.3">
      <c r="A160" s="28"/>
      <c r="B160" s="28"/>
      <c r="C160" s="28"/>
      <c r="D160" s="28"/>
      <c r="E160" s="28"/>
      <c r="F160" s="28"/>
      <c r="G160" s="28"/>
      <c r="H160" s="28"/>
      <c r="I160" s="28"/>
      <c r="J160" s="28"/>
      <c r="K160" s="28"/>
      <c r="L160" s="28"/>
      <c r="M160" s="28"/>
    </row>
    <row r="161" spans="1:13" customFormat="1" x14ac:dyDescent="0.3">
      <c r="A161" s="28"/>
      <c r="B161" s="28"/>
      <c r="C161" s="28"/>
      <c r="D161" s="28"/>
      <c r="E161" s="28"/>
      <c r="F161" s="28"/>
      <c r="G161" s="28"/>
      <c r="H161" s="28"/>
      <c r="I161" s="28"/>
      <c r="J161" s="28"/>
      <c r="K161" s="28"/>
      <c r="L161" s="28"/>
      <c r="M161" s="28"/>
    </row>
    <row r="162" spans="1:13" customFormat="1" x14ac:dyDescent="0.3">
      <c r="A162" s="28"/>
      <c r="B162" s="28"/>
      <c r="C162" s="28"/>
      <c r="D162" s="28"/>
      <c r="E162" s="28"/>
      <c r="F162" s="28"/>
      <c r="G162" s="28"/>
      <c r="H162" s="28"/>
      <c r="I162" s="28"/>
      <c r="J162" s="28"/>
      <c r="K162" s="28"/>
      <c r="L162" s="28"/>
      <c r="M162" s="28"/>
    </row>
    <row r="163" spans="1:13" customFormat="1" x14ac:dyDescent="0.3">
      <c r="A163" s="28"/>
      <c r="B163" s="28"/>
      <c r="C163" s="28"/>
      <c r="D163" s="28"/>
      <c r="E163" s="28"/>
      <c r="F163" s="28"/>
      <c r="G163" s="28"/>
      <c r="H163" s="28"/>
      <c r="I163" s="28"/>
      <c r="J163" s="28"/>
      <c r="K163" s="28"/>
      <c r="L163" s="28"/>
      <c r="M163" s="28"/>
    </row>
    <row r="164" spans="1:13" customFormat="1" x14ac:dyDescent="0.3">
      <c r="A164" s="28"/>
      <c r="B164" s="28"/>
      <c r="C164" s="28"/>
      <c r="D164" s="28"/>
      <c r="E164" s="28"/>
      <c r="F164" s="28"/>
      <c r="G164" s="28"/>
      <c r="H164" s="28"/>
      <c r="I164" s="28"/>
      <c r="J164" s="28"/>
      <c r="K164" s="28"/>
      <c r="L164" s="28"/>
      <c r="M164" s="28"/>
    </row>
    <row r="165" spans="1:13" customFormat="1" x14ac:dyDescent="0.3">
      <c r="A165" s="28"/>
      <c r="B165" s="28"/>
      <c r="C165" s="28"/>
      <c r="D165" s="28"/>
      <c r="E165" s="28"/>
      <c r="F165" s="28"/>
      <c r="G165" s="28"/>
      <c r="H165" s="28"/>
      <c r="I165" s="28"/>
      <c r="J165" s="28"/>
      <c r="K165" s="28"/>
      <c r="L165" s="28"/>
      <c r="M165" s="28"/>
    </row>
    <row r="166" spans="1:13" customFormat="1" x14ac:dyDescent="0.3">
      <c r="A166" s="28"/>
      <c r="B166" s="28"/>
      <c r="C166" s="28"/>
      <c r="D166" s="28"/>
      <c r="E166" s="28"/>
      <c r="F166" s="28"/>
      <c r="G166" s="28"/>
      <c r="H166" s="28"/>
      <c r="I166" s="28"/>
      <c r="J166" s="28"/>
      <c r="K166" s="28"/>
      <c r="L166" s="28"/>
      <c r="M166" s="28"/>
    </row>
    <row r="167" spans="1:13" customFormat="1" x14ac:dyDescent="0.3">
      <c r="A167" s="28"/>
      <c r="B167" s="28"/>
      <c r="C167" s="28"/>
      <c r="D167" s="28"/>
      <c r="E167" s="28"/>
      <c r="F167" s="28"/>
      <c r="G167" s="28"/>
      <c r="H167" s="28"/>
      <c r="I167" s="28"/>
      <c r="J167" s="28"/>
      <c r="K167" s="28"/>
      <c r="L167" s="28"/>
      <c r="M167" s="28"/>
    </row>
    <row r="168" spans="1:13" customFormat="1" x14ac:dyDescent="0.3">
      <c r="A168" s="28"/>
      <c r="B168" s="28"/>
      <c r="C168" s="28"/>
      <c r="D168" s="28"/>
      <c r="E168" s="28"/>
      <c r="F168" s="28"/>
      <c r="G168" s="28"/>
      <c r="H168" s="28"/>
      <c r="I168" s="28"/>
      <c r="J168" s="28"/>
      <c r="K168" s="28"/>
      <c r="L168" s="28"/>
      <c r="M168" s="28"/>
    </row>
    <row r="169" spans="1:13" customFormat="1" x14ac:dyDescent="0.3">
      <c r="A169" s="28"/>
      <c r="B169" s="28"/>
      <c r="C169" s="28"/>
      <c r="D169" s="28"/>
      <c r="E169" s="28"/>
      <c r="F169" s="28"/>
      <c r="G169" s="28"/>
      <c r="H169" s="28"/>
      <c r="I169" s="28"/>
      <c r="J169" s="28"/>
      <c r="K169" s="28"/>
      <c r="L169" s="28"/>
      <c r="M169" s="28"/>
    </row>
    <row r="170" spans="1:13" customFormat="1" x14ac:dyDescent="0.3">
      <c r="A170" s="28"/>
      <c r="B170" s="28"/>
      <c r="C170" s="28"/>
      <c r="D170" s="28"/>
      <c r="E170" s="28"/>
      <c r="F170" s="28"/>
      <c r="G170" s="28"/>
      <c r="H170" s="28"/>
      <c r="I170" s="28"/>
      <c r="J170" s="28"/>
      <c r="K170" s="28"/>
      <c r="L170" s="28"/>
      <c r="M170" s="28"/>
    </row>
    <row r="171" spans="1:13" customFormat="1" x14ac:dyDescent="0.3">
      <c r="A171" s="28"/>
      <c r="B171" s="28"/>
      <c r="C171" s="28"/>
      <c r="D171" s="28"/>
      <c r="E171" s="28"/>
      <c r="F171" s="28"/>
      <c r="G171" s="28"/>
      <c r="H171" s="28"/>
      <c r="I171" s="28"/>
      <c r="J171" s="28"/>
      <c r="K171" s="28"/>
      <c r="L171" s="28"/>
      <c r="M171" s="28"/>
    </row>
    <row r="172" spans="1:13" customFormat="1" x14ac:dyDescent="0.3">
      <c r="A172" s="28"/>
      <c r="B172" s="28"/>
      <c r="C172" s="28"/>
      <c r="D172" s="28"/>
      <c r="E172" s="28"/>
      <c r="F172" s="28"/>
      <c r="G172" s="28"/>
      <c r="H172" s="28"/>
      <c r="I172" s="28"/>
      <c r="J172" s="28"/>
      <c r="K172" s="28"/>
      <c r="L172" s="28"/>
      <c r="M172" s="28"/>
    </row>
    <row r="173" spans="1:13" customFormat="1" x14ac:dyDescent="0.3">
      <c r="A173" s="28"/>
      <c r="B173" s="28"/>
      <c r="C173" s="28"/>
      <c r="D173" s="28"/>
      <c r="E173" s="28"/>
      <c r="F173" s="28"/>
      <c r="G173" s="28"/>
      <c r="H173" s="28"/>
      <c r="I173" s="28"/>
      <c r="J173" s="28"/>
      <c r="K173" s="28"/>
      <c r="L173" s="28"/>
      <c r="M173" s="28"/>
    </row>
    <row r="174" spans="1:13" customFormat="1" x14ac:dyDescent="0.3">
      <c r="A174" s="28"/>
      <c r="B174" s="28"/>
      <c r="C174" s="28"/>
      <c r="D174" s="28"/>
      <c r="E174" s="28"/>
      <c r="F174" s="28"/>
      <c r="G174" s="28"/>
      <c r="H174" s="28"/>
      <c r="I174" s="28"/>
      <c r="J174" s="28"/>
      <c r="K174" s="28"/>
      <c r="L174" s="28"/>
      <c r="M174" s="28"/>
    </row>
    <row r="175" spans="1:13" customFormat="1" x14ac:dyDescent="0.3">
      <c r="A175" s="28"/>
      <c r="B175" s="28"/>
      <c r="C175" s="28"/>
      <c r="D175" s="28"/>
      <c r="E175" s="28"/>
      <c r="F175" s="28"/>
      <c r="G175" s="28"/>
      <c r="H175" s="28"/>
      <c r="I175" s="28"/>
      <c r="J175" s="28"/>
      <c r="K175" s="28"/>
      <c r="L175" s="28"/>
      <c r="M175" s="28"/>
    </row>
    <row r="176" spans="1:13" customFormat="1" x14ac:dyDescent="0.3">
      <c r="A176" s="28"/>
      <c r="B176" s="28"/>
      <c r="C176" s="28"/>
      <c r="D176" s="28"/>
      <c r="E176" s="28"/>
      <c r="F176" s="28"/>
      <c r="G176" s="28"/>
      <c r="H176" s="28"/>
      <c r="I176" s="28"/>
      <c r="J176" s="28"/>
      <c r="K176" s="28"/>
      <c r="L176" s="28"/>
      <c r="M176" s="28"/>
    </row>
    <row r="177" spans="1:13" customFormat="1" x14ac:dyDescent="0.3">
      <c r="A177" s="28"/>
      <c r="B177" s="28"/>
      <c r="C177" s="28"/>
      <c r="D177" s="28"/>
      <c r="E177" s="28"/>
      <c r="F177" s="28"/>
      <c r="G177" s="28"/>
      <c r="H177" s="28"/>
      <c r="I177" s="28"/>
      <c r="J177" s="28"/>
      <c r="K177" s="28"/>
      <c r="L177" s="28"/>
      <c r="M177" s="28"/>
    </row>
    <row r="178" spans="1:13" customFormat="1" x14ac:dyDescent="0.3">
      <c r="A178" s="28"/>
      <c r="B178" s="28"/>
      <c r="C178" s="28"/>
      <c r="D178" s="28"/>
      <c r="E178" s="28"/>
      <c r="F178" s="28"/>
      <c r="G178" s="28"/>
      <c r="H178" s="28"/>
      <c r="I178" s="28"/>
      <c r="J178" s="28"/>
      <c r="K178" s="28"/>
      <c r="L178" s="28"/>
      <c r="M178" s="28"/>
    </row>
    <row r="179" spans="1:13" customFormat="1" x14ac:dyDescent="0.3">
      <c r="A179" s="28"/>
      <c r="B179" s="28"/>
      <c r="C179" s="28"/>
      <c r="D179" s="28"/>
      <c r="E179" s="28"/>
      <c r="F179" s="28"/>
      <c r="G179" s="28"/>
      <c r="H179" s="28"/>
      <c r="I179" s="28"/>
      <c r="J179" s="28"/>
      <c r="K179" s="28"/>
      <c r="L179" s="28"/>
      <c r="M179" s="28"/>
    </row>
    <row r="180" spans="1:13" customFormat="1" x14ac:dyDescent="0.3">
      <c r="A180" s="28"/>
      <c r="B180" s="28"/>
      <c r="C180" s="28"/>
      <c r="D180" s="28"/>
      <c r="E180" s="28"/>
      <c r="F180" s="28"/>
      <c r="G180" s="28"/>
      <c r="H180" s="28"/>
      <c r="I180" s="28"/>
      <c r="J180" s="28"/>
      <c r="K180" s="28"/>
      <c r="L180" s="28"/>
      <c r="M180" s="28"/>
    </row>
    <row r="181" spans="1:13" customFormat="1" x14ac:dyDescent="0.3">
      <c r="A181" s="28"/>
      <c r="B181" s="28"/>
      <c r="C181" s="28"/>
      <c r="D181" s="28"/>
      <c r="E181" s="28"/>
      <c r="F181" s="28"/>
      <c r="G181" s="28"/>
      <c r="H181" s="28"/>
      <c r="I181" s="28"/>
      <c r="J181" s="28"/>
      <c r="K181" s="28"/>
      <c r="L181" s="28"/>
      <c r="M181" s="28"/>
    </row>
    <row r="182" spans="1:13" customFormat="1" x14ac:dyDescent="0.3">
      <c r="A182" s="28"/>
      <c r="B182" s="28"/>
      <c r="C182" s="28"/>
      <c r="D182" s="28"/>
      <c r="E182" s="28"/>
      <c r="F182" s="28"/>
      <c r="G182" s="28"/>
      <c r="H182" s="28"/>
      <c r="I182" s="28"/>
      <c r="J182" s="28"/>
      <c r="K182" s="28"/>
      <c r="L182" s="28"/>
      <c r="M182" s="28"/>
    </row>
    <row r="183" spans="1:13" customFormat="1" x14ac:dyDescent="0.3">
      <c r="A183" s="28"/>
      <c r="B183" s="28"/>
      <c r="C183" s="28"/>
      <c r="D183" s="28"/>
      <c r="E183" s="28"/>
      <c r="F183" s="28"/>
      <c r="G183" s="28"/>
      <c r="H183" s="28"/>
      <c r="I183" s="28"/>
      <c r="J183" s="28"/>
      <c r="K183" s="28"/>
      <c r="L183" s="28"/>
      <c r="M183" s="28"/>
    </row>
    <row r="184" spans="1:13" customFormat="1" x14ac:dyDescent="0.3">
      <c r="A184" s="28"/>
      <c r="B184" s="28"/>
      <c r="C184" s="28"/>
      <c r="D184" s="28"/>
      <c r="E184" s="28"/>
      <c r="F184" s="28"/>
      <c r="G184" s="28"/>
      <c r="H184" s="28"/>
      <c r="I184" s="28"/>
      <c r="J184" s="28"/>
      <c r="K184" s="28"/>
      <c r="L184" s="28"/>
      <c r="M184" s="28"/>
    </row>
    <row r="185" spans="1:13" customFormat="1" x14ac:dyDescent="0.3">
      <c r="A185" s="28"/>
      <c r="B185" s="28"/>
      <c r="C185" s="28"/>
      <c r="D185" s="28"/>
      <c r="E185" s="28"/>
      <c r="F185" s="28"/>
      <c r="G185" s="28"/>
      <c r="H185" s="28"/>
      <c r="I185" s="28"/>
      <c r="J185" s="28"/>
      <c r="K185" s="28"/>
      <c r="L185" s="28"/>
      <c r="M185" s="28"/>
    </row>
    <row r="186" spans="1:13" customFormat="1" x14ac:dyDescent="0.3">
      <c r="A186" s="28"/>
      <c r="B186" s="28"/>
      <c r="C186" s="28"/>
      <c r="D186" s="28"/>
      <c r="E186" s="28"/>
      <c r="F186" s="28"/>
      <c r="G186" s="28"/>
      <c r="H186" s="28"/>
      <c r="I186" s="28"/>
      <c r="J186" s="28"/>
      <c r="K186" s="28"/>
      <c r="L186" s="28"/>
      <c r="M186" s="28"/>
    </row>
    <row r="187" spans="1:13" customFormat="1" x14ac:dyDescent="0.3">
      <c r="A187" s="28"/>
      <c r="B187" s="28"/>
      <c r="C187" s="28"/>
      <c r="D187" s="28"/>
      <c r="E187" s="28"/>
      <c r="F187" s="28"/>
      <c r="G187" s="28"/>
      <c r="H187" s="28"/>
      <c r="I187" s="28"/>
      <c r="J187" s="28"/>
      <c r="K187" s="28"/>
      <c r="L187" s="28"/>
      <c r="M187" s="28"/>
    </row>
    <row r="188" spans="1:13" customFormat="1" x14ac:dyDescent="0.3">
      <c r="A188" s="28"/>
      <c r="B188" s="28"/>
      <c r="C188" s="28"/>
      <c r="D188" s="28"/>
      <c r="E188" s="28"/>
      <c r="F188" s="28"/>
      <c r="G188" s="28"/>
      <c r="H188" s="28"/>
      <c r="I188" s="28"/>
      <c r="J188" s="28"/>
      <c r="K188" s="28"/>
      <c r="L188" s="28"/>
      <c r="M188" s="28"/>
    </row>
    <row r="189" spans="1:13" customFormat="1" x14ac:dyDescent="0.3">
      <c r="A189" s="28"/>
      <c r="B189" s="28"/>
      <c r="C189" s="28"/>
      <c r="D189" s="28"/>
      <c r="E189" s="28"/>
      <c r="F189" s="28"/>
      <c r="G189" s="28"/>
      <c r="H189" s="28"/>
      <c r="I189" s="28"/>
      <c r="J189" s="28"/>
      <c r="K189" s="28"/>
      <c r="L189" s="28"/>
      <c r="M189" s="28"/>
    </row>
    <row r="190" spans="1:13" customFormat="1" x14ac:dyDescent="0.3">
      <c r="A190" s="28"/>
      <c r="B190" s="28"/>
      <c r="C190" s="28"/>
      <c r="D190" s="28"/>
      <c r="E190" s="28"/>
      <c r="F190" s="28"/>
      <c r="G190" s="28"/>
      <c r="H190" s="28"/>
      <c r="I190" s="28"/>
      <c r="J190" s="28"/>
      <c r="K190" s="28"/>
      <c r="L190" s="28"/>
      <c r="M190" s="28"/>
    </row>
    <row r="191" spans="1:13" customFormat="1" x14ac:dyDescent="0.3">
      <c r="A191" s="28"/>
      <c r="B191" s="28"/>
      <c r="C191" s="28"/>
      <c r="D191" s="28"/>
      <c r="E191" s="28"/>
      <c r="F191" s="28"/>
      <c r="G191" s="28"/>
      <c r="H191" s="28"/>
      <c r="I191" s="28"/>
      <c r="J191" s="28"/>
      <c r="K191" s="28"/>
      <c r="L191" s="28"/>
      <c r="M191" s="28"/>
    </row>
    <row r="192" spans="1:13" customFormat="1" x14ac:dyDescent="0.3">
      <c r="A192" s="28"/>
      <c r="B192" s="28"/>
      <c r="C192" s="28"/>
      <c r="D192" s="28"/>
      <c r="E192" s="28"/>
      <c r="F192" s="28"/>
      <c r="G192" s="28"/>
      <c r="H192" s="28"/>
      <c r="I192" s="28"/>
      <c r="J192" s="28"/>
      <c r="K192" s="28"/>
      <c r="L192" s="28"/>
      <c r="M192" s="28"/>
    </row>
    <row r="193" spans="1:13" customFormat="1" x14ac:dyDescent="0.3">
      <c r="A193" s="28"/>
      <c r="B193" s="28"/>
      <c r="C193" s="28"/>
      <c r="D193" s="28"/>
      <c r="E193" s="28"/>
      <c r="F193" s="28"/>
      <c r="G193" s="28"/>
      <c r="H193" s="28"/>
      <c r="I193" s="28"/>
      <c r="J193" s="28"/>
      <c r="K193" s="28"/>
      <c r="L193" s="28"/>
      <c r="M193" s="28"/>
    </row>
    <row r="194" spans="1:13" customFormat="1" x14ac:dyDescent="0.3">
      <c r="A194" s="28"/>
      <c r="B194" s="28"/>
      <c r="C194" s="28"/>
      <c r="D194" s="28"/>
      <c r="E194" s="28"/>
      <c r="F194" s="28"/>
      <c r="G194" s="28"/>
      <c r="H194" s="28"/>
      <c r="I194" s="28"/>
      <c r="J194" s="28"/>
      <c r="K194" s="28"/>
      <c r="L194" s="28"/>
      <c r="M194" s="28"/>
    </row>
    <row r="195" spans="1:13" customFormat="1" x14ac:dyDescent="0.3">
      <c r="A195" s="28"/>
      <c r="B195" s="28"/>
      <c r="C195" s="28"/>
      <c r="D195" s="28"/>
      <c r="E195" s="28"/>
      <c r="F195" s="28"/>
      <c r="G195" s="28"/>
      <c r="H195" s="28"/>
      <c r="I195" s="28"/>
      <c r="J195" s="28"/>
      <c r="K195" s="28"/>
      <c r="L195" s="28"/>
      <c r="M195" s="28"/>
    </row>
    <row r="196" spans="1:13" customFormat="1" x14ac:dyDescent="0.3">
      <c r="A196" s="28"/>
      <c r="B196" s="28"/>
      <c r="C196" s="28"/>
      <c r="D196" s="28"/>
      <c r="E196" s="28"/>
      <c r="F196" s="28"/>
      <c r="G196" s="28"/>
      <c r="H196" s="28"/>
      <c r="I196" s="28"/>
      <c r="J196" s="28"/>
      <c r="K196" s="28"/>
      <c r="L196" s="28"/>
      <c r="M196" s="28"/>
    </row>
    <row r="197" spans="1:13" customFormat="1" x14ac:dyDescent="0.3">
      <c r="A197" s="28"/>
      <c r="B197" s="28"/>
      <c r="C197" s="28"/>
      <c r="D197" s="28"/>
      <c r="E197" s="28"/>
      <c r="F197" s="28"/>
      <c r="G197" s="28"/>
      <c r="H197" s="28"/>
      <c r="I197" s="28"/>
      <c r="J197" s="28"/>
      <c r="K197" s="28"/>
      <c r="L197" s="28"/>
      <c r="M197" s="28"/>
    </row>
    <row r="198" spans="1:13" customFormat="1" x14ac:dyDescent="0.3">
      <c r="A198" s="28"/>
      <c r="B198" s="28"/>
      <c r="C198" s="28"/>
      <c r="D198" s="28"/>
      <c r="E198" s="28"/>
      <c r="F198" s="28"/>
      <c r="G198" s="28"/>
      <c r="H198" s="28"/>
      <c r="I198" s="28"/>
      <c r="J198" s="28"/>
      <c r="K198" s="28"/>
      <c r="L198" s="28"/>
      <c r="M198" s="28"/>
    </row>
    <row r="199" spans="1:13" customFormat="1" x14ac:dyDescent="0.3">
      <c r="A199" s="28"/>
      <c r="B199" s="28"/>
      <c r="C199" s="28"/>
      <c r="D199" s="28"/>
      <c r="E199" s="28"/>
      <c r="F199" s="28"/>
      <c r="G199" s="28"/>
      <c r="H199" s="28"/>
      <c r="I199" s="28"/>
      <c r="J199" s="28"/>
      <c r="K199" s="28"/>
      <c r="L199" s="28"/>
      <c r="M199" s="28"/>
    </row>
    <row r="200" spans="1:13" customFormat="1" x14ac:dyDescent="0.3">
      <c r="A200" s="28"/>
      <c r="B200" s="28"/>
      <c r="C200" s="28"/>
      <c r="D200" s="28"/>
      <c r="E200" s="28"/>
      <c r="F200" s="28"/>
      <c r="G200" s="28"/>
      <c r="H200" s="28"/>
      <c r="I200" s="28"/>
      <c r="J200" s="28"/>
      <c r="K200" s="28"/>
      <c r="L200" s="28"/>
      <c r="M200" s="28"/>
    </row>
    <row r="201" spans="1:13" customFormat="1" x14ac:dyDescent="0.3">
      <c r="A201" s="28"/>
      <c r="B201" s="28"/>
      <c r="C201" s="28"/>
      <c r="D201" s="28"/>
      <c r="E201" s="28"/>
      <c r="F201" s="28"/>
      <c r="G201" s="28"/>
      <c r="H201" s="28"/>
      <c r="I201" s="28"/>
      <c r="J201" s="28"/>
      <c r="K201" s="28"/>
      <c r="L201" s="28"/>
      <c r="M201" s="28"/>
    </row>
    <row r="202" spans="1:13" customFormat="1" x14ac:dyDescent="0.3">
      <c r="A202" s="28"/>
      <c r="B202" s="28"/>
      <c r="C202" s="28"/>
      <c r="D202" s="28"/>
      <c r="E202" s="28"/>
      <c r="F202" s="28"/>
      <c r="G202" s="28"/>
      <c r="H202" s="28"/>
      <c r="I202" s="28"/>
      <c r="J202" s="28"/>
      <c r="K202" s="28"/>
      <c r="L202" s="28"/>
      <c r="M202" s="28"/>
    </row>
    <row r="203" spans="1:13" customFormat="1" x14ac:dyDescent="0.3">
      <c r="A203" s="28"/>
      <c r="B203" s="28"/>
      <c r="C203" s="28"/>
      <c r="D203" s="28"/>
      <c r="E203" s="28"/>
      <c r="F203" s="28"/>
      <c r="G203" s="28"/>
      <c r="H203" s="28"/>
      <c r="I203" s="28"/>
      <c r="J203" s="28"/>
      <c r="K203" s="28"/>
      <c r="L203" s="28"/>
      <c r="M203" s="28"/>
    </row>
    <row r="204" spans="1:13" customFormat="1" x14ac:dyDescent="0.3">
      <c r="A204" s="28"/>
      <c r="B204" s="28"/>
      <c r="C204" s="28"/>
      <c r="D204" s="28"/>
      <c r="E204" s="28"/>
      <c r="F204" s="28"/>
      <c r="G204" s="28"/>
      <c r="H204" s="28"/>
      <c r="I204" s="28"/>
      <c r="J204" s="28"/>
      <c r="K204" s="28"/>
      <c r="L204" s="28"/>
      <c r="M204" s="28"/>
    </row>
    <row r="205" spans="1:13" customFormat="1" x14ac:dyDescent="0.3">
      <c r="A205" s="28"/>
      <c r="B205" s="28"/>
      <c r="C205" s="28"/>
      <c r="D205" s="28"/>
      <c r="E205" s="28"/>
      <c r="F205" s="28"/>
      <c r="G205" s="28"/>
      <c r="H205" s="28"/>
      <c r="I205" s="28"/>
      <c r="J205" s="28"/>
      <c r="K205" s="28"/>
      <c r="L205" s="28"/>
      <c r="M205" s="28"/>
    </row>
    <row r="206" spans="1:13" customFormat="1" x14ac:dyDescent="0.3">
      <c r="A206" s="28"/>
      <c r="B206" s="28"/>
      <c r="C206" s="28"/>
      <c r="D206" s="28"/>
      <c r="E206" s="28"/>
      <c r="F206" s="28"/>
      <c r="G206" s="28"/>
      <c r="H206" s="28"/>
      <c r="I206" s="28"/>
      <c r="J206" s="28"/>
      <c r="K206" s="28"/>
      <c r="L206" s="28"/>
      <c r="M206" s="28"/>
    </row>
    <row r="207" spans="1:13" customFormat="1" x14ac:dyDescent="0.3">
      <c r="A207" s="28"/>
      <c r="B207" s="28"/>
      <c r="C207" s="28"/>
      <c r="D207" s="28"/>
      <c r="E207" s="28"/>
      <c r="F207" s="28"/>
      <c r="G207" s="28"/>
      <c r="H207" s="28"/>
      <c r="I207" s="28"/>
      <c r="J207" s="28"/>
      <c r="K207" s="28"/>
      <c r="L207" s="28"/>
      <c r="M207" s="28"/>
    </row>
    <row r="208" spans="1:13" customFormat="1" x14ac:dyDescent="0.3">
      <c r="A208" s="28"/>
      <c r="B208" s="28"/>
      <c r="C208" s="28"/>
      <c r="D208" s="28"/>
      <c r="E208" s="28"/>
      <c r="F208" s="28"/>
      <c r="G208" s="28"/>
      <c r="H208" s="28"/>
      <c r="I208" s="28"/>
      <c r="J208" s="28"/>
      <c r="K208" s="28"/>
      <c r="L208" s="28"/>
      <c r="M208" s="28"/>
    </row>
    <row r="209" spans="1:13" customFormat="1" x14ac:dyDescent="0.3">
      <c r="A209" s="28"/>
      <c r="B209" s="28"/>
      <c r="C209" s="28"/>
      <c r="D209" s="28"/>
      <c r="E209" s="28"/>
      <c r="F209" s="28"/>
      <c r="G209" s="28"/>
      <c r="H209" s="28"/>
      <c r="I209" s="28"/>
      <c r="J209" s="28"/>
      <c r="K209" s="28"/>
      <c r="L209" s="28"/>
      <c r="M209" s="28"/>
    </row>
    <row r="210" spans="1:13" customFormat="1" x14ac:dyDescent="0.3">
      <c r="A210" s="28"/>
      <c r="B210" s="28"/>
      <c r="C210" s="28"/>
      <c r="D210" s="28"/>
      <c r="E210" s="28"/>
      <c r="F210" s="28"/>
      <c r="G210" s="28"/>
      <c r="H210" s="28"/>
      <c r="I210" s="28"/>
      <c r="J210" s="28"/>
      <c r="K210" s="28"/>
      <c r="L210" s="28"/>
      <c r="M210" s="28"/>
    </row>
    <row r="211" spans="1:13" customFormat="1" x14ac:dyDescent="0.3">
      <c r="A211" s="28"/>
      <c r="B211" s="28"/>
      <c r="C211" s="28"/>
      <c r="D211" s="28"/>
      <c r="E211" s="28"/>
      <c r="F211" s="28"/>
      <c r="G211" s="28"/>
      <c r="H211" s="28"/>
      <c r="I211" s="28"/>
      <c r="J211" s="28"/>
      <c r="K211" s="28"/>
      <c r="L211" s="28"/>
      <c r="M211" s="28"/>
    </row>
    <row r="212" spans="1:13" customFormat="1" x14ac:dyDescent="0.3">
      <c r="A212" s="28"/>
      <c r="B212" s="28"/>
      <c r="C212" s="28"/>
      <c r="D212" s="28"/>
      <c r="E212" s="28"/>
      <c r="F212" s="28"/>
      <c r="G212" s="28"/>
      <c r="H212" s="28"/>
      <c r="I212" s="28"/>
      <c r="J212" s="28"/>
      <c r="K212" s="28"/>
      <c r="L212" s="28"/>
      <c r="M212" s="28"/>
    </row>
    <row r="213" spans="1:13" customFormat="1" x14ac:dyDescent="0.3">
      <c r="A213" s="28"/>
      <c r="B213" s="28"/>
      <c r="C213" s="28"/>
      <c r="D213" s="28"/>
      <c r="E213" s="28"/>
      <c r="F213" s="28"/>
      <c r="G213" s="28"/>
      <c r="H213" s="28"/>
      <c r="I213" s="28"/>
      <c r="J213" s="28"/>
      <c r="K213" s="28"/>
      <c r="L213" s="28"/>
      <c r="M213" s="28"/>
    </row>
    <row r="214" spans="1:13" customFormat="1" x14ac:dyDescent="0.3">
      <c r="A214" s="28"/>
      <c r="B214" s="28"/>
      <c r="C214" s="28"/>
      <c r="D214" s="28"/>
      <c r="E214" s="28"/>
      <c r="F214" s="28"/>
      <c r="G214" s="28"/>
      <c r="H214" s="28"/>
      <c r="I214" s="28"/>
      <c r="J214" s="28"/>
      <c r="K214" s="28"/>
      <c r="L214" s="28"/>
      <c r="M214" s="28"/>
    </row>
    <row r="215" spans="1:13" customFormat="1" x14ac:dyDescent="0.3">
      <c r="A215" s="28"/>
      <c r="B215" s="28"/>
      <c r="C215" s="28"/>
      <c r="D215" s="28"/>
      <c r="E215" s="28"/>
      <c r="F215" s="28"/>
      <c r="G215" s="28"/>
      <c r="H215" s="28"/>
      <c r="I215" s="28"/>
      <c r="J215" s="28"/>
      <c r="K215" s="28"/>
      <c r="L215" s="28"/>
      <c r="M215" s="28"/>
    </row>
    <row r="216" spans="1:13" customFormat="1" x14ac:dyDescent="0.3">
      <c r="A216" s="28"/>
      <c r="B216" s="28"/>
      <c r="C216" s="28"/>
      <c r="D216" s="28"/>
      <c r="E216" s="28"/>
      <c r="F216" s="28"/>
      <c r="G216" s="28"/>
      <c r="H216" s="28"/>
      <c r="I216" s="28"/>
      <c r="J216" s="28"/>
      <c r="K216" s="28"/>
      <c r="L216" s="28"/>
      <c r="M216" s="28"/>
    </row>
    <row r="217" spans="1:13" customFormat="1" x14ac:dyDescent="0.3">
      <c r="A217" s="28"/>
      <c r="B217" s="28"/>
      <c r="C217" s="28"/>
      <c r="D217" s="28"/>
      <c r="E217" s="28"/>
      <c r="F217" s="28"/>
      <c r="G217" s="28"/>
      <c r="H217" s="28"/>
      <c r="I217" s="28"/>
      <c r="J217" s="28"/>
      <c r="K217" s="28"/>
      <c r="L217" s="28"/>
      <c r="M217" s="28"/>
    </row>
    <row r="218" spans="1:13" customFormat="1" x14ac:dyDescent="0.3">
      <c r="A218" s="28"/>
      <c r="B218" s="28"/>
      <c r="C218" s="28"/>
      <c r="D218" s="28"/>
      <c r="E218" s="28"/>
      <c r="F218" s="28"/>
      <c r="G218" s="28"/>
      <c r="H218" s="28"/>
      <c r="I218" s="28"/>
      <c r="J218" s="28"/>
      <c r="K218" s="28"/>
      <c r="L218" s="28"/>
      <c r="M218" s="28"/>
    </row>
    <row r="219" spans="1:13" customFormat="1" x14ac:dyDescent="0.3">
      <c r="A219" s="28"/>
      <c r="B219" s="28"/>
      <c r="C219" s="28"/>
      <c r="D219" s="28"/>
      <c r="E219" s="28"/>
      <c r="F219" s="28"/>
      <c r="G219" s="28"/>
      <c r="H219" s="28"/>
      <c r="I219" s="28"/>
      <c r="J219" s="28"/>
      <c r="K219" s="28"/>
      <c r="L219" s="28"/>
      <c r="M219" s="28"/>
    </row>
    <row r="220" spans="1:13" customFormat="1" x14ac:dyDescent="0.3">
      <c r="A220" s="28"/>
      <c r="B220" s="28"/>
      <c r="C220" s="28"/>
      <c r="D220" s="28"/>
      <c r="E220" s="28"/>
      <c r="F220" s="28"/>
      <c r="G220" s="28"/>
      <c r="H220" s="28"/>
      <c r="I220" s="28"/>
      <c r="J220" s="28"/>
      <c r="K220" s="28"/>
      <c r="L220" s="28"/>
      <c r="M220" s="28"/>
    </row>
    <row r="221" spans="1:13" customFormat="1" x14ac:dyDescent="0.3">
      <c r="A221" s="28"/>
      <c r="B221" s="28"/>
      <c r="C221" s="28"/>
      <c r="D221" s="28"/>
      <c r="E221" s="28"/>
      <c r="F221" s="28"/>
      <c r="G221" s="28"/>
      <c r="H221" s="28"/>
      <c r="I221" s="28"/>
      <c r="J221" s="28"/>
      <c r="K221" s="28"/>
      <c r="L221" s="28"/>
      <c r="M221" s="28"/>
    </row>
    <row r="222" spans="1:13" customFormat="1" x14ac:dyDescent="0.3">
      <c r="A222" s="28"/>
      <c r="B222" s="28"/>
      <c r="C222" s="28"/>
      <c r="D222" s="28"/>
      <c r="E222" s="28"/>
      <c r="F222" s="28"/>
      <c r="G222" s="28"/>
      <c r="H222" s="28"/>
      <c r="I222" s="28"/>
      <c r="J222" s="28"/>
      <c r="K222" s="28"/>
      <c r="L222" s="28"/>
      <c r="M222" s="28"/>
    </row>
    <row r="223" spans="1:13" customFormat="1" x14ac:dyDescent="0.3">
      <c r="A223" s="28"/>
      <c r="B223" s="28"/>
      <c r="C223" s="28"/>
      <c r="D223" s="28"/>
      <c r="E223" s="28"/>
      <c r="F223" s="28"/>
      <c r="G223" s="28"/>
      <c r="H223" s="28"/>
      <c r="I223" s="28"/>
      <c r="J223" s="28"/>
      <c r="K223" s="28"/>
      <c r="L223" s="28"/>
      <c r="M223" s="28"/>
    </row>
    <row r="224" spans="1:13" customFormat="1" x14ac:dyDescent="0.3">
      <c r="A224" s="28"/>
      <c r="B224" s="28"/>
      <c r="C224" s="28"/>
      <c r="D224" s="28"/>
      <c r="E224" s="28"/>
      <c r="F224" s="28"/>
      <c r="G224" s="28"/>
      <c r="H224" s="28"/>
      <c r="I224" s="28"/>
      <c r="J224" s="28"/>
      <c r="K224" s="28"/>
      <c r="L224" s="28"/>
      <c r="M224" s="28"/>
    </row>
    <row r="225" spans="1:13" customFormat="1" x14ac:dyDescent="0.3">
      <c r="A225" s="28"/>
      <c r="B225" s="28"/>
      <c r="C225" s="28"/>
      <c r="D225" s="28"/>
      <c r="E225" s="28"/>
      <c r="F225" s="28"/>
      <c r="G225" s="28"/>
      <c r="H225" s="28"/>
      <c r="I225" s="28"/>
      <c r="J225" s="28"/>
      <c r="K225" s="28"/>
      <c r="L225" s="28"/>
      <c r="M225" s="28"/>
    </row>
    <row r="226" spans="1:13" customFormat="1" x14ac:dyDescent="0.3">
      <c r="A226" s="28"/>
      <c r="B226" s="28"/>
      <c r="C226" s="28"/>
      <c r="D226" s="28"/>
      <c r="E226" s="28"/>
      <c r="F226" s="28"/>
      <c r="G226" s="28"/>
      <c r="H226" s="28"/>
      <c r="I226" s="28"/>
      <c r="J226" s="28"/>
      <c r="K226" s="28"/>
      <c r="L226" s="28"/>
      <c r="M226" s="28"/>
    </row>
    <row r="227" spans="1:13" customFormat="1" x14ac:dyDescent="0.3">
      <c r="A227" s="28"/>
      <c r="B227" s="28"/>
      <c r="C227" s="28"/>
      <c r="D227" s="28"/>
      <c r="E227" s="28"/>
      <c r="F227" s="28"/>
      <c r="G227" s="28"/>
      <c r="H227" s="28"/>
      <c r="I227" s="28"/>
      <c r="J227" s="28"/>
      <c r="K227" s="28"/>
      <c r="L227" s="28"/>
      <c r="M227" s="28"/>
    </row>
    <row r="228" spans="1:13" customFormat="1" x14ac:dyDescent="0.3">
      <c r="A228" s="28"/>
      <c r="B228" s="28"/>
      <c r="C228" s="28"/>
      <c r="D228" s="28"/>
      <c r="E228" s="28"/>
      <c r="F228" s="28"/>
      <c r="G228" s="28"/>
      <c r="H228" s="28"/>
      <c r="I228" s="28"/>
      <c r="J228" s="28"/>
      <c r="K228" s="28"/>
      <c r="L228" s="28"/>
      <c r="M228" s="28"/>
    </row>
    <row r="229" spans="1:13" customFormat="1" x14ac:dyDescent="0.3">
      <c r="A229" s="28"/>
      <c r="B229" s="28"/>
      <c r="C229" s="28"/>
      <c r="D229" s="28"/>
      <c r="E229" s="28"/>
      <c r="F229" s="28"/>
      <c r="G229" s="28"/>
      <c r="H229" s="28"/>
      <c r="I229" s="28"/>
      <c r="J229" s="28"/>
      <c r="K229" s="28"/>
      <c r="L229" s="28"/>
      <c r="M229" s="28"/>
    </row>
    <row r="230" spans="1:13" customFormat="1" x14ac:dyDescent="0.3">
      <c r="A230" s="28"/>
      <c r="B230" s="28"/>
      <c r="C230" s="28"/>
      <c r="D230" s="28"/>
      <c r="E230" s="28"/>
      <c r="F230" s="28"/>
      <c r="G230" s="28"/>
      <c r="H230" s="28"/>
      <c r="I230" s="28"/>
      <c r="J230" s="28"/>
      <c r="K230" s="28"/>
      <c r="L230" s="28"/>
      <c r="M230" s="28"/>
    </row>
    <row r="231" spans="1:13" customFormat="1" x14ac:dyDescent="0.3">
      <c r="A231" s="28"/>
      <c r="B231" s="28"/>
      <c r="C231" s="28"/>
      <c r="D231" s="28"/>
      <c r="E231" s="28"/>
      <c r="F231" s="28"/>
      <c r="G231" s="28"/>
      <c r="H231" s="28"/>
      <c r="I231" s="28"/>
      <c r="J231" s="28"/>
      <c r="K231" s="28"/>
      <c r="L231" s="28"/>
      <c r="M231" s="28"/>
    </row>
    <row r="232" spans="1:13" customFormat="1" x14ac:dyDescent="0.3">
      <c r="A232" s="28"/>
      <c r="B232" s="28"/>
      <c r="C232" s="28"/>
      <c r="D232" s="28"/>
      <c r="E232" s="28"/>
      <c r="F232" s="28"/>
      <c r="G232" s="28"/>
      <c r="H232" s="28"/>
      <c r="I232" s="28"/>
      <c r="J232" s="28"/>
      <c r="K232" s="28"/>
      <c r="L232" s="28"/>
      <c r="M232" s="28"/>
    </row>
    <row r="233" spans="1:13" customFormat="1" x14ac:dyDescent="0.3">
      <c r="A233" s="28"/>
      <c r="B233" s="28"/>
      <c r="C233" s="28"/>
      <c r="D233" s="28"/>
      <c r="E233" s="28"/>
      <c r="F233" s="28"/>
      <c r="G233" s="28"/>
      <c r="H233" s="28"/>
      <c r="I233" s="28"/>
      <c r="J233" s="28"/>
      <c r="K233" s="28"/>
      <c r="L233" s="28"/>
      <c r="M233" s="28"/>
    </row>
    <row r="234" spans="1:13" customFormat="1" x14ac:dyDescent="0.3">
      <c r="A234" s="28"/>
      <c r="B234" s="28"/>
      <c r="C234" s="28"/>
      <c r="D234" s="28"/>
      <c r="E234" s="28"/>
      <c r="F234" s="28"/>
      <c r="G234" s="28"/>
      <c r="H234" s="28"/>
      <c r="I234" s="28"/>
      <c r="J234" s="28"/>
      <c r="K234" s="28"/>
      <c r="L234" s="28"/>
      <c r="M234" s="28"/>
    </row>
    <row r="235" spans="1:13" customFormat="1" x14ac:dyDescent="0.3">
      <c r="A235" s="28"/>
      <c r="B235" s="28"/>
      <c r="C235" s="28"/>
      <c r="D235" s="28"/>
      <c r="E235" s="28"/>
      <c r="F235" s="28"/>
      <c r="G235" s="28"/>
      <c r="H235" s="28"/>
      <c r="I235" s="28"/>
      <c r="J235" s="28"/>
      <c r="K235" s="28"/>
      <c r="L235" s="28"/>
      <c r="M235" s="28"/>
    </row>
    <row r="236" spans="1:13" customFormat="1" x14ac:dyDescent="0.3">
      <c r="A236" s="28"/>
      <c r="B236" s="28"/>
      <c r="C236" s="28"/>
      <c r="D236" s="28"/>
      <c r="E236" s="28"/>
      <c r="F236" s="28"/>
      <c r="G236" s="28"/>
      <c r="H236" s="28"/>
      <c r="I236" s="28"/>
      <c r="J236" s="28"/>
      <c r="K236" s="28"/>
      <c r="L236" s="28"/>
      <c r="M236" s="28"/>
    </row>
    <row r="237" spans="1:13" customFormat="1" x14ac:dyDescent="0.3">
      <c r="A237" s="28"/>
      <c r="B237" s="28"/>
      <c r="C237" s="28"/>
      <c r="D237" s="28"/>
      <c r="E237" s="28"/>
      <c r="F237" s="28"/>
      <c r="G237" s="28"/>
      <c r="H237" s="28"/>
      <c r="I237" s="28"/>
      <c r="J237" s="28"/>
      <c r="K237" s="28"/>
      <c r="L237" s="28"/>
      <c r="M237" s="28"/>
    </row>
    <row r="238" spans="1:13" customFormat="1" x14ac:dyDescent="0.3">
      <c r="A238" s="28"/>
      <c r="B238" s="28"/>
      <c r="C238" s="28"/>
      <c r="D238" s="28"/>
      <c r="E238" s="28"/>
      <c r="F238" s="28"/>
      <c r="G238" s="28"/>
      <c r="H238" s="28"/>
      <c r="I238" s="28"/>
      <c r="J238" s="28"/>
      <c r="K238" s="28"/>
      <c r="L238" s="28"/>
      <c r="M238" s="28"/>
    </row>
    <row r="239" spans="1:13" customFormat="1" x14ac:dyDescent="0.3">
      <c r="A239" s="28"/>
      <c r="B239" s="28"/>
      <c r="C239" s="28"/>
      <c r="D239" s="28"/>
      <c r="E239" s="28"/>
      <c r="F239" s="28"/>
      <c r="G239" s="28"/>
      <c r="H239" s="28"/>
      <c r="I239" s="28"/>
      <c r="J239" s="28"/>
      <c r="K239" s="28"/>
      <c r="L239" s="28"/>
      <c r="M239" s="28"/>
    </row>
    <row r="240" spans="1:13" customFormat="1" x14ac:dyDescent="0.3">
      <c r="A240" s="28"/>
      <c r="B240" s="28"/>
      <c r="C240" s="28"/>
      <c r="D240" s="28"/>
      <c r="E240" s="28"/>
      <c r="F240" s="28"/>
      <c r="G240" s="28"/>
      <c r="H240" s="28"/>
      <c r="I240" s="28"/>
      <c r="J240" s="28"/>
      <c r="K240" s="28"/>
      <c r="L240" s="28"/>
      <c r="M240" s="28"/>
    </row>
    <row r="241" spans="1:13" customFormat="1" x14ac:dyDescent="0.3">
      <c r="A241" s="28"/>
      <c r="B241" s="28"/>
      <c r="C241" s="28"/>
      <c r="D241" s="28"/>
      <c r="E241" s="28"/>
      <c r="F241" s="28"/>
      <c r="G241" s="28"/>
      <c r="H241" s="28"/>
      <c r="I241" s="28"/>
      <c r="J241" s="28"/>
      <c r="K241" s="28"/>
      <c r="L241" s="28"/>
      <c r="M241" s="28"/>
    </row>
    <row r="242" spans="1:13" customFormat="1" x14ac:dyDescent="0.3">
      <c r="A242" s="28"/>
      <c r="B242" s="28"/>
      <c r="C242" s="28"/>
      <c r="D242" s="28"/>
      <c r="E242" s="28"/>
      <c r="F242" s="28"/>
      <c r="G242" s="28"/>
      <c r="H242" s="28"/>
      <c r="I242" s="28"/>
      <c r="J242" s="28"/>
      <c r="K242" s="28"/>
      <c r="L242" s="28"/>
      <c r="M242" s="28"/>
    </row>
    <row r="243" spans="1:13" customFormat="1" x14ac:dyDescent="0.3">
      <c r="A243" s="28"/>
      <c r="B243" s="28"/>
      <c r="C243" s="28"/>
      <c r="D243" s="28"/>
      <c r="E243" s="28"/>
      <c r="F243" s="28"/>
      <c r="G243" s="28"/>
      <c r="H243" s="28"/>
      <c r="I243" s="28"/>
      <c r="J243" s="28"/>
      <c r="K243" s="28"/>
      <c r="L243" s="28"/>
      <c r="M243" s="28"/>
    </row>
    <row r="244" spans="1:13" customFormat="1" x14ac:dyDescent="0.3">
      <c r="A244" s="28"/>
      <c r="B244" s="28"/>
      <c r="C244" s="28"/>
      <c r="D244" s="28"/>
      <c r="E244" s="28"/>
      <c r="F244" s="28"/>
      <c r="G244" s="28"/>
      <c r="H244" s="28"/>
      <c r="I244" s="28"/>
      <c r="J244" s="28"/>
      <c r="K244" s="28"/>
      <c r="L244" s="28"/>
      <c r="M244" s="28"/>
    </row>
    <row r="245" spans="1:13" customFormat="1" x14ac:dyDescent="0.3">
      <c r="A245" s="28"/>
      <c r="B245" s="28"/>
      <c r="C245" s="28"/>
      <c r="D245" s="28"/>
      <c r="E245" s="28"/>
      <c r="F245" s="28"/>
      <c r="G245" s="28"/>
      <c r="H245" s="28"/>
      <c r="I245" s="28"/>
      <c r="J245" s="28"/>
      <c r="K245" s="28"/>
      <c r="L245" s="28"/>
      <c r="M245" s="28"/>
    </row>
    <row r="246" spans="1:13" customFormat="1" x14ac:dyDescent="0.3">
      <c r="A246" s="28"/>
      <c r="B246" s="28"/>
      <c r="C246" s="28"/>
      <c r="D246" s="28"/>
      <c r="E246" s="28"/>
      <c r="F246" s="28"/>
      <c r="G246" s="28"/>
      <c r="H246" s="28"/>
      <c r="I246" s="28"/>
      <c r="J246" s="28"/>
      <c r="K246" s="28"/>
      <c r="L246" s="28"/>
      <c r="M246" s="28"/>
    </row>
    <row r="247" spans="1:13" customFormat="1" x14ac:dyDescent="0.3">
      <c r="A247" s="28"/>
      <c r="B247" s="28"/>
      <c r="C247" s="28"/>
      <c r="D247" s="28"/>
      <c r="E247" s="28"/>
      <c r="F247" s="28"/>
      <c r="G247" s="28"/>
      <c r="H247" s="28"/>
      <c r="I247" s="28"/>
      <c r="J247" s="28"/>
      <c r="K247" s="28"/>
      <c r="L247" s="28"/>
      <c r="M247" s="28"/>
    </row>
    <row r="248" spans="1:13" customFormat="1" x14ac:dyDescent="0.3">
      <c r="A248" s="28"/>
      <c r="B248" s="28"/>
      <c r="C248" s="28"/>
      <c r="D248" s="28"/>
      <c r="E248" s="28"/>
      <c r="F248" s="28"/>
      <c r="G248" s="28"/>
      <c r="H248" s="28"/>
      <c r="I248" s="28"/>
      <c r="J248" s="28"/>
      <c r="K248" s="28"/>
      <c r="L248" s="28"/>
      <c r="M248" s="28"/>
    </row>
    <row r="249" spans="1:13" customFormat="1" x14ac:dyDescent="0.3">
      <c r="A249" s="28"/>
      <c r="B249" s="28"/>
      <c r="C249" s="28"/>
      <c r="D249" s="28"/>
      <c r="E249" s="28"/>
      <c r="F249" s="28"/>
      <c r="G249" s="28"/>
      <c r="H249" s="28"/>
      <c r="I249" s="28"/>
      <c r="J249" s="28"/>
      <c r="K249" s="28"/>
      <c r="L249" s="28"/>
      <c r="M249" s="28"/>
    </row>
    <row r="250" spans="1:13" customFormat="1" x14ac:dyDescent="0.3">
      <c r="A250" s="28"/>
      <c r="B250" s="28"/>
      <c r="C250" s="28"/>
      <c r="D250" s="28"/>
      <c r="E250" s="28"/>
      <c r="F250" s="28"/>
      <c r="G250" s="28"/>
      <c r="H250" s="28"/>
      <c r="I250" s="28"/>
      <c r="J250" s="28"/>
      <c r="K250" s="28"/>
      <c r="L250" s="28"/>
      <c r="M250" s="28"/>
    </row>
    <row r="251" spans="1:13" customFormat="1" x14ac:dyDescent="0.3">
      <c r="A251" s="28"/>
      <c r="B251" s="28"/>
      <c r="C251" s="28"/>
      <c r="D251" s="28"/>
      <c r="E251" s="28"/>
      <c r="F251" s="28"/>
      <c r="G251" s="28"/>
      <c r="H251" s="28"/>
      <c r="I251" s="28"/>
      <c r="J251" s="28"/>
      <c r="K251" s="28"/>
      <c r="L251" s="28"/>
      <c r="M251" s="28"/>
    </row>
    <row r="252" spans="1:13" customFormat="1" x14ac:dyDescent="0.3">
      <c r="A252" s="28"/>
      <c r="B252" s="28"/>
      <c r="C252" s="28"/>
      <c r="D252" s="28"/>
      <c r="E252" s="28"/>
      <c r="F252" s="28"/>
      <c r="G252" s="28"/>
      <c r="H252" s="28"/>
      <c r="I252" s="28"/>
      <c r="J252" s="28"/>
      <c r="K252" s="28"/>
      <c r="L252" s="28"/>
      <c r="M252" s="28"/>
    </row>
    <row r="253" spans="1:13" customFormat="1" x14ac:dyDescent="0.3">
      <c r="A253" s="28"/>
      <c r="B253" s="28"/>
      <c r="C253" s="28"/>
      <c r="D253" s="28"/>
      <c r="E253" s="28"/>
      <c r="F253" s="28"/>
      <c r="G253" s="28"/>
      <c r="H253" s="28"/>
      <c r="I253" s="28"/>
      <c r="J253" s="28"/>
      <c r="K253" s="28"/>
      <c r="L253" s="28"/>
      <c r="M253" s="28"/>
    </row>
    <row r="254" spans="1:13" customFormat="1" x14ac:dyDescent="0.3">
      <c r="A254" s="28"/>
      <c r="B254" s="28"/>
      <c r="C254" s="28"/>
      <c r="D254" s="28"/>
      <c r="E254" s="28"/>
      <c r="F254" s="28"/>
      <c r="G254" s="28"/>
      <c r="H254" s="28"/>
      <c r="I254" s="28"/>
      <c r="J254" s="28"/>
      <c r="K254" s="28"/>
      <c r="L254" s="28"/>
      <c r="M254" s="28"/>
    </row>
    <row r="255" spans="1:13" customFormat="1" x14ac:dyDescent="0.3">
      <c r="A255" s="28"/>
      <c r="B255" s="28"/>
      <c r="C255" s="28"/>
      <c r="D255" s="28"/>
      <c r="E255" s="28"/>
      <c r="F255" s="28"/>
      <c r="G255" s="28"/>
      <c r="H255" s="28"/>
      <c r="I255" s="28"/>
      <c r="J255" s="28"/>
      <c r="K255" s="28"/>
      <c r="L255" s="28"/>
      <c r="M255" s="28"/>
    </row>
    <row r="256" spans="1:13" customFormat="1" x14ac:dyDescent="0.3">
      <c r="A256" s="28"/>
      <c r="B256" s="28"/>
      <c r="C256" s="28"/>
      <c r="D256" s="28"/>
      <c r="E256" s="28"/>
      <c r="F256" s="28"/>
      <c r="G256" s="28"/>
      <c r="H256" s="28"/>
      <c r="I256" s="28"/>
      <c r="J256" s="28"/>
      <c r="K256" s="28"/>
      <c r="L256" s="28"/>
      <c r="M256" s="28"/>
    </row>
    <row r="257" spans="1:13" customFormat="1" x14ac:dyDescent="0.3">
      <c r="A257" s="28"/>
      <c r="B257" s="28"/>
      <c r="C257" s="28"/>
      <c r="D257" s="28"/>
      <c r="E257" s="28"/>
      <c r="F257" s="28"/>
      <c r="G257" s="28"/>
      <c r="H257" s="28"/>
      <c r="I257" s="28"/>
      <c r="J257" s="28"/>
      <c r="K257" s="28"/>
      <c r="L257" s="28"/>
      <c r="M257" s="28"/>
    </row>
    <row r="258" spans="1:13" customFormat="1" x14ac:dyDescent="0.3">
      <c r="A258" s="28"/>
      <c r="B258" s="28"/>
      <c r="C258" s="28"/>
      <c r="D258" s="28"/>
      <c r="E258" s="28"/>
      <c r="F258" s="28"/>
      <c r="G258" s="28"/>
      <c r="H258" s="28"/>
      <c r="I258" s="28"/>
      <c r="J258" s="28"/>
      <c r="K258" s="28"/>
      <c r="L258" s="28"/>
      <c r="M258" s="28"/>
    </row>
    <row r="259" spans="1:13" customFormat="1" x14ac:dyDescent="0.3">
      <c r="A259" s="28"/>
      <c r="B259" s="28"/>
      <c r="C259" s="28"/>
      <c r="D259" s="28"/>
      <c r="E259" s="28"/>
      <c r="F259" s="28"/>
      <c r="G259" s="28"/>
      <c r="H259" s="28"/>
      <c r="I259" s="28"/>
      <c r="J259" s="28"/>
      <c r="K259" s="28"/>
      <c r="L259" s="28"/>
      <c r="M259" s="28"/>
    </row>
    <row r="260" spans="1:13" customFormat="1" x14ac:dyDescent="0.3">
      <c r="A260" s="28"/>
      <c r="B260" s="28"/>
      <c r="C260" s="28"/>
      <c r="D260" s="28"/>
      <c r="E260" s="28"/>
      <c r="F260" s="28"/>
      <c r="G260" s="28"/>
      <c r="H260" s="28"/>
      <c r="I260" s="28"/>
      <c r="J260" s="28"/>
      <c r="K260" s="28"/>
      <c r="L260" s="28"/>
      <c r="M260" s="28"/>
    </row>
    <row r="261" spans="1:13" customFormat="1" x14ac:dyDescent="0.3">
      <c r="A261" s="28"/>
      <c r="B261" s="28"/>
      <c r="C261" s="28"/>
      <c r="D261" s="28"/>
      <c r="E261" s="28"/>
      <c r="F261" s="28"/>
      <c r="G261" s="28"/>
      <c r="H261" s="28"/>
      <c r="I261" s="28"/>
      <c r="J261" s="28"/>
      <c r="K261" s="28"/>
      <c r="L261" s="28"/>
      <c r="M261" s="28"/>
    </row>
    <row r="262" spans="1:13" customFormat="1" x14ac:dyDescent="0.3">
      <c r="A262" s="28"/>
      <c r="B262" s="28"/>
      <c r="C262" s="28"/>
      <c r="D262" s="28"/>
      <c r="E262" s="28"/>
      <c r="F262" s="28"/>
      <c r="G262" s="28"/>
      <c r="H262" s="28"/>
      <c r="I262" s="28"/>
      <c r="J262" s="28"/>
      <c r="K262" s="28"/>
      <c r="L262" s="28"/>
      <c r="M262" s="28"/>
    </row>
    <row r="263" spans="1:13" customFormat="1" x14ac:dyDescent="0.3">
      <c r="A263" s="28"/>
      <c r="B263" s="28"/>
      <c r="C263" s="28"/>
      <c r="D263" s="28"/>
      <c r="E263" s="28"/>
      <c r="F263" s="28"/>
      <c r="G263" s="28"/>
      <c r="H263" s="28"/>
      <c r="I263" s="28"/>
      <c r="J263" s="28"/>
      <c r="K263" s="28"/>
      <c r="L263" s="28"/>
      <c r="M263" s="28"/>
    </row>
    <row r="264" spans="1:13" customFormat="1" x14ac:dyDescent="0.3">
      <c r="A264" s="28"/>
      <c r="B264" s="28"/>
      <c r="C264" s="28"/>
      <c r="D264" s="28"/>
      <c r="E264" s="28"/>
      <c r="F264" s="28"/>
      <c r="G264" s="28"/>
      <c r="H264" s="28"/>
      <c r="I264" s="28"/>
      <c r="J264" s="28"/>
      <c r="K264" s="28"/>
      <c r="L264" s="28"/>
      <c r="M264" s="28"/>
    </row>
    <row r="265" spans="1:13" customFormat="1" x14ac:dyDescent="0.3">
      <c r="A265" s="28"/>
      <c r="B265" s="28"/>
      <c r="C265" s="28"/>
      <c r="D265" s="28"/>
      <c r="E265" s="28"/>
      <c r="F265" s="28"/>
      <c r="G265" s="28"/>
      <c r="H265" s="28"/>
      <c r="I265" s="28"/>
      <c r="J265" s="28"/>
      <c r="K265" s="28"/>
      <c r="L265" s="28"/>
      <c r="M265" s="28"/>
    </row>
    <row r="266" spans="1:13" customFormat="1" x14ac:dyDescent="0.3">
      <c r="A266" s="28"/>
      <c r="B266" s="28"/>
      <c r="C266" s="28"/>
      <c r="D266" s="28"/>
      <c r="E266" s="28"/>
      <c r="F266" s="28"/>
      <c r="G266" s="28"/>
      <c r="H266" s="28"/>
      <c r="I266" s="28"/>
      <c r="J266" s="28"/>
      <c r="K266" s="28"/>
      <c r="L266" s="28"/>
      <c r="M266" s="28"/>
    </row>
    <row r="267" spans="1:13" customFormat="1" x14ac:dyDescent="0.3">
      <c r="A267" s="28"/>
      <c r="B267" s="28"/>
      <c r="C267" s="28"/>
      <c r="D267" s="28"/>
      <c r="E267" s="28"/>
      <c r="F267" s="28"/>
      <c r="G267" s="28"/>
      <c r="H267" s="28"/>
      <c r="I267" s="28"/>
      <c r="J267" s="28"/>
      <c r="K267" s="28"/>
      <c r="L267" s="28"/>
      <c r="M267" s="28"/>
    </row>
    <row r="268" spans="1:13" customFormat="1" x14ac:dyDescent="0.3">
      <c r="A268" s="28"/>
      <c r="B268" s="28"/>
      <c r="C268" s="28"/>
      <c r="D268" s="28"/>
      <c r="E268" s="28"/>
      <c r="F268" s="28"/>
      <c r="G268" s="28"/>
      <c r="H268" s="28"/>
      <c r="I268" s="28"/>
      <c r="J268" s="28"/>
      <c r="K268" s="28"/>
      <c r="L268" s="28"/>
      <c r="M268" s="28"/>
    </row>
    <row r="269" spans="1:13" customFormat="1" x14ac:dyDescent="0.3">
      <c r="A269" s="28"/>
      <c r="B269" s="28"/>
      <c r="C269" s="28"/>
      <c r="D269" s="28"/>
      <c r="E269" s="28"/>
      <c r="F269" s="28"/>
      <c r="G269" s="28"/>
      <c r="H269" s="28"/>
      <c r="I269" s="28"/>
      <c r="J269" s="28"/>
      <c r="K269" s="28"/>
      <c r="L269" s="28"/>
      <c r="M269" s="28"/>
    </row>
    <row r="270" spans="1:13" customFormat="1" x14ac:dyDescent="0.3">
      <c r="A270" s="28"/>
      <c r="B270" s="28"/>
      <c r="C270" s="28"/>
      <c r="D270" s="28"/>
      <c r="E270" s="28"/>
      <c r="F270" s="28"/>
      <c r="G270" s="28"/>
      <c r="H270" s="28"/>
      <c r="I270" s="28"/>
      <c r="J270" s="28"/>
      <c r="K270" s="28"/>
      <c r="L270" s="28"/>
      <c r="M270" s="28"/>
    </row>
    <row r="271" spans="1:13" customFormat="1" x14ac:dyDescent="0.3">
      <c r="A271" s="28"/>
      <c r="B271" s="28"/>
      <c r="C271" s="28"/>
      <c r="D271" s="28"/>
      <c r="E271" s="28"/>
      <c r="F271" s="28"/>
      <c r="G271" s="28"/>
      <c r="H271" s="28"/>
      <c r="I271" s="28"/>
      <c r="J271" s="28"/>
      <c r="K271" s="28"/>
      <c r="L271" s="28"/>
      <c r="M271" s="28"/>
    </row>
    <row r="272" spans="1:13" customFormat="1" x14ac:dyDescent="0.3">
      <c r="A272" s="28"/>
      <c r="B272" s="28"/>
      <c r="C272" s="28"/>
      <c r="D272" s="28"/>
      <c r="E272" s="28"/>
      <c r="F272" s="28"/>
      <c r="G272" s="28"/>
      <c r="H272" s="28"/>
      <c r="I272" s="28"/>
      <c r="J272" s="28"/>
      <c r="K272" s="28"/>
      <c r="L272" s="28"/>
      <c r="M272" s="28"/>
    </row>
    <row r="273" spans="1:13" customFormat="1" x14ac:dyDescent="0.3">
      <c r="A273" s="28"/>
      <c r="B273" s="28"/>
      <c r="C273" s="28"/>
      <c r="D273" s="28"/>
      <c r="E273" s="28"/>
      <c r="F273" s="28"/>
      <c r="G273" s="28"/>
      <c r="H273" s="28"/>
      <c r="I273" s="28"/>
      <c r="J273" s="28"/>
      <c r="K273" s="28"/>
      <c r="L273" s="28"/>
      <c r="M273" s="28"/>
    </row>
    <row r="274" spans="1:13" customFormat="1" x14ac:dyDescent="0.3">
      <c r="A274" s="28"/>
      <c r="B274" s="28"/>
      <c r="C274" s="28"/>
      <c r="D274" s="28"/>
      <c r="E274" s="28"/>
      <c r="F274" s="28"/>
      <c r="G274" s="28"/>
      <c r="H274" s="28"/>
      <c r="I274" s="28"/>
      <c r="J274" s="28"/>
      <c r="K274" s="28"/>
      <c r="L274" s="28"/>
      <c r="M274" s="28"/>
    </row>
    <row r="275" spans="1:13" customFormat="1" x14ac:dyDescent="0.3">
      <c r="A275" s="28"/>
      <c r="B275" s="28"/>
      <c r="C275" s="28"/>
      <c r="D275" s="28"/>
      <c r="E275" s="28"/>
      <c r="F275" s="28"/>
      <c r="G275" s="28"/>
      <c r="H275" s="28"/>
      <c r="I275" s="28"/>
      <c r="J275" s="28"/>
      <c r="K275" s="28"/>
      <c r="L275" s="28"/>
      <c r="M275" s="28"/>
    </row>
    <row r="276" spans="1:13" customFormat="1" x14ac:dyDescent="0.3">
      <c r="A276" s="28"/>
      <c r="B276" s="28"/>
      <c r="C276" s="28"/>
      <c r="D276" s="28"/>
      <c r="E276" s="28"/>
      <c r="F276" s="28"/>
      <c r="G276" s="28"/>
      <c r="H276" s="28"/>
      <c r="I276" s="28"/>
      <c r="J276" s="28"/>
      <c r="K276" s="28"/>
      <c r="L276" s="28"/>
      <c r="M276" s="28"/>
    </row>
    <row r="277" spans="1:13" customFormat="1" x14ac:dyDescent="0.3">
      <c r="A277" s="28"/>
      <c r="B277" s="28"/>
      <c r="C277" s="28"/>
      <c r="D277" s="28"/>
      <c r="E277" s="28"/>
      <c r="F277" s="28"/>
      <c r="G277" s="28"/>
      <c r="H277" s="28"/>
      <c r="I277" s="28"/>
      <c r="J277" s="28"/>
      <c r="K277" s="28"/>
      <c r="L277" s="28"/>
      <c r="M277" s="28"/>
    </row>
    <row r="278" spans="1:13" customFormat="1" x14ac:dyDescent="0.3">
      <c r="A278" s="28"/>
      <c r="B278" s="28"/>
      <c r="C278" s="28"/>
      <c r="D278" s="28"/>
      <c r="E278" s="28"/>
      <c r="F278" s="28"/>
      <c r="G278" s="28"/>
      <c r="H278" s="28"/>
      <c r="I278" s="28"/>
      <c r="J278" s="28"/>
      <c r="K278" s="28"/>
      <c r="L278" s="28"/>
      <c r="M278" s="28"/>
    </row>
    <row r="279" spans="1:13" customFormat="1" x14ac:dyDescent="0.3">
      <c r="A279" s="28"/>
      <c r="B279" s="28"/>
      <c r="C279" s="28"/>
      <c r="D279" s="28"/>
      <c r="E279" s="28"/>
      <c r="F279" s="28"/>
      <c r="G279" s="28"/>
      <c r="H279" s="28"/>
      <c r="I279" s="28"/>
      <c r="J279" s="28"/>
      <c r="K279" s="28"/>
      <c r="L279" s="28"/>
      <c r="M279" s="28"/>
    </row>
    <row r="280" spans="1:13" customFormat="1" x14ac:dyDescent="0.3">
      <c r="A280" s="28"/>
      <c r="B280" s="28"/>
      <c r="C280" s="28"/>
      <c r="D280" s="28"/>
      <c r="E280" s="28"/>
      <c r="F280" s="28"/>
      <c r="G280" s="28"/>
      <c r="H280" s="28"/>
      <c r="I280" s="28"/>
      <c r="J280" s="28"/>
      <c r="K280" s="28"/>
      <c r="L280" s="28"/>
      <c r="M280" s="28"/>
    </row>
    <row r="281" spans="1:13" customFormat="1" x14ac:dyDescent="0.3">
      <c r="A281" s="28"/>
      <c r="B281" s="28"/>
      <c r="C281" s="28"/>
      <c r="D281" s="28"/>
      <c r="E281" s="28"/>
      <c r="F281" s="28"/>
      <c r="G281" s="28"/>
      <c r="H281" s="28"/>
      <c r="I281" s="28"/>
      <c r="J281" s="28"/>
      <c r="K281" s="28"/>
      <c r="L281" s="28"/>
      <c r="M281" s="28"/>
    </row>
    <row r="282" spans="1:13" customFormat="1" x14ac:dyDescent="0.3">
      <c r="A282" s="28"/>
      <c r="B282" s="28"/>
      <c r="C282" s="28"/>
      <c r="D282" s="28"/>
      <c r="E282" s="28"/>
      <c r="F282" s="28"/>
      <c r="G282" s="28"/>
      <c r="H282" s="28"/>
      <c r="I282" s="28"/>
      <c r="J282" s="28"/>
      <c r="K282" s="28"/>
      <c r="L282" s="28"/>
      <c r="M282" s="28"/>
    </row>
    <row r="283" spans="1:13" customFormat="1" x14ac:dyDescent="0.3">
      <c r="A283" s="28"/>
      <c r="B283" s="28"/>
      <c r="C283" s="28"/>
      <c r="D283" s="28"/>
      <c r="E283" s="28"/>
      <c r="F283" s="28"/>
      <c r="G283" s="28"/>
      <c r="H283" s="28"/>
      <c r="I283" s="28"/>
      <c r="J283" s="28"/>
      <c r="K283" s="28"/>
      <c r="L283" s="28"/>
      <c r="M283" s="28"/>
    </row>
    <row r="284" spans="1:13" customFormat="1" x14ac:dyDescent="0.3">
      <c r="A284" s="28"/>
      <c r="B284" s="28"/>
      <c r="C284" s="28"/>
      <c r="D284" s="28"/>
      <c r="E284" s="28"/>
      <c r="F284" s="28"/>
      <c r="G284" s="28"/>
      <c r="H284" s="28"/>
      <c r="I284" s="28"/>
      <c r="J284" s="28"/>
      <c r="K284" s="28"/>
      <c r="L284" s="28"/>
      <c r="M284" s="28"/>
    </row>
    <row r="285" spans="1:13" customFormat="1" x14ac:dyDescent="0.3">
      <c r="A285" s="28"/>
      <c r="B285" s="28"/>
      <c r="C285" s="28"/>
      <c r="D285" s="28"/>
      <c r="E285" s="28"/>
      <c r="F285" s="28"/>
      <c r="G285" s="28"/>
      <c r="H285" s="28"/>
      <c r="I285" s="28"/>
      <c r="J285" s="28"/>
      <c r="K285" s="28"/>
      <c r="L285" s="28"/>
      <c r="M285" s="28"/>
    </row>
    <row r="286" spans="1:13" customFormat="1" x14ac:dyDescent="0.3">
      <c r="A286" s="28"/>
      <c r="B286" s="28"/>
      <c r="C286" s="28"/>
      <c r="D286" s="28"/>
      <c r="E286" s="28"/>
      <c r="F286" s="28"/>
      <c r="G286" s="28"/>
      <c r="H286" s="28"/>
      <c r="I286" s="28"/>
      <c r="J286" s="28"/>
      <c r="K286" s="28"/>
      <c r="L286" s="28"/>
      <c r="M286" s="28"/>
    </row>
    <row r="287" spans="1:13" customFormat="1" x14ac:dyDescent="0.3">
      <c r="A287" s="28"/>
      <c r="B287" s="28"/>
      <c r="C287" s="28"/>
      <c r="D287" s="28"/>
      <c r="E287" s="28"/>
      <c r="F287" s="28"/>
      <c r="G287" s="28"/>
      <c r="H287" s="28"/>
      <c r="I287" s="28"/>
      <c r="J287" s="28"/>
      <c r="K287" s="28"/>
      <c r="L287" s="28"/>
      <c r="M287" s="28"/>
    </row>
    <row r="288" spans="1:13" customFormat="1" x14ac:dyDescent="0.3">
      <c r="A288" s="28"/>
      <c r="B288" s="28"/>
      <c r="C288" s="28"/>
      <c r="D288" s="28"/>
      <c r="E288" s="28"/>
      <c r="F288" s="28"/>
      <c r="G288" s="28"/>
      <c r="H288" s="28"/>
      <c r="I288" s="28"/>
      <c r="J288" s="28"/>
      <c r="K288" s="28"/>
      <c r="L288" s="28"/>
      <c r="M288" s="28"/>
    </row>
    <row r="289" spans="1:13" customFormat="1" x14ac:dyDescent="0.3">
      <c r="A289" s="28"/>
      <c r="B289" s="28"/>
      <c r="C289" s="28"/>
      <c r="D289" s="28"/>
      <c r="E289" s="28"/>
      <c r="F289" s="28"/>
      <c r="G289" s="28"/>
      <c r="H289" s="28"/>
      <c r="I289" s="28"/>
      <c r="J289" s="28"/>
      <c r="K289" s="28"/>
      <c r="L289" s="28"/>
      <c r="M289" s="28"/>
    </row>
    <row r="290" spans="1:13" customFormat="1" x14ac:dyDescent="0.3">
      <c r="A290" s="28"/>
      <c r="B290" s="28"/>
      <c r="C290" s="28"/>
      <c r="D290" s="28"/>
      <c r="E290" s="28"/>
      <c r="F290" s="28"/>
      <c r="G290" s="28"/>
      <c r="H290" s="28"/>
      <c r="I290" s="28"/>
      <c r="J290" s="28"/>
      <c r="K290" s="28"/>
      <c r="L290" s="28"/>
      <c r="M290" s="28"/>
    </row>
    <row r="291" spans="1:13" customFormat="1" x14ac:dyDescent="0.3">
      <c r="A291" s="28"/>
      <c r="B291" s="28"/>
      <c r="C291" s="28"/>
      <c r="D291" s="28"/>
      <c r="E291" s="28"/>
      <c r="F291" s="28"/>
      <c r="G291" s="28"/>
      <c r="H291" s="28"/>
      <c r="I291" s="28"/>
      <c r="J291" s="28"/>
      <c r="K291" s="28"/>
      <c r="L291" s="28"/>
      <c r="M291" s="28"/>
    </row>
    <row r="292" spans="1:13" customFormat="1" x14ac:dyDescent="0.3">
      <c r="A292" s="28"/>
      <c r="B292" s="28"/>
      <c r="C292" s="28"/>
      <c r="D292" s="28"/>
      <c r="E292" s="28"/>
      <c r="F292" s="28"/>
      <c r="G292" s="28"/>
      <c r="H292" s="28"/>
      <c r="I292" s="28"/>
      <c r="J292" s="28"/>
      <c r="K292" s="28"/>
      <c r="L292" s="28"/>
      <c r="M292" s="28"/>
    </row>
    <row r="293" spans="1:13" customFormat="1" x14ac:dyDescent="0.3">
      <c r="A293" s="28"/>
      <c r="B293" s="28"/>
      <c r="C293" s="28"/>
      <c r="D293" s="28"/>
      <c r="E293" s="28"/>
      <c r="F293" s="28"/>
      <c r="G293" s="28"/>
      <c r="H293" s="28"/>
      <c r="I293" s="28"/>
      <c r="J293" s="28"/>
      <c r="K293" s="28"/>
      <c r="L293" s="28"/>
      <c r="M293" s="28"/>
    </row>
    <row r="294" spans="1:13" customFormat="1" x14ac:dyDescent="0.3">
      <c r="A294" s="28"/>
      <c r="B294" s="28"/>
      <c r="C294" s="28"/>
      <c r="D294" s="28"/>
      <c r="E294" s="28"/>
      <c r="F294" s="28"/>
      <c r="G294" s="28"/>
      <c r="H294" s="28"/>
      <c r="I294" s="28"/>
      <c r="J294" s="28"/>
      <c r="K294" s="28"/>
      <c r="L294" s="28"/>
      <c r="M294" s="28"/>
    </row>
    <row r="295" spans="1:13" customFormat="1" x14ac:dyDescent="0.3">
      <c r="A295" s="28"/>
      <c r="B295" s="28"/>
      <c r="C295" s="28"/>
      <c r="D295" s="28"/>
      <c r="E295" s="28"/>
      <c r="F295" s="28"/>
      <c r="G295" s="28"/>
      <c r="H295" s="28"/>
      <c r="I295" s="28"/>
      <c r="J295" s="28"/>
      <c r="K295" s="28"/>
      <c r="L295" s="28"/>
      <c r="M295" s="28"/>
    </row>
    <row r="296" spans="1:13" customFormat="1" x14ac:dyDescent="0.3">
      <c r="A296" s="28"/>
      <c r="B296" s="28"/>
      <c r="C296" s="28"/>
      <c r="D296" s="28"/>
      <c r="E296" s="28"/>
      <c r="F296" s="28"/>
      <c r="G296" s="28"/>
      <c r="H296" s="28"/>
      <c r="I296" s="28"/>
      <c r="J296" s="28"/>
      <c r="K296" s="28"/>
      <c r="L296" s="28"/>
      <c r="M296" s="28"/>
    </row>
    <row r="297" spans="1:13" customFormat="1" x14ac:dyDescent="0.3">
      <c r="A297" s="28"/>
      <c r="B297" s="28"/>
      <c r="C297" s="28"/>
      <c r="D297" s="28"/>
      <c r="E297" s="28"/>
      <c r="F297" s="28"/>
      <c r="G297" s="28"/>
      <c r="H297" s="28"/>
      <c r="I297" s="28"/>
      <c r="J297" s="28"/>
      <c r="K297" s="28"/>
      <c r="L297" s="28"/>
      <c r="M297" s="28"/>
    </row>
    <row r="298" spans="1:13" customFormat="1" x14ac:dyDescent="0.3">
      <c r="A298" s="28"/>
      <c r="B298" s="28"/>
      <c r="C298" s="28"/>
      <c r="D298" s="28"/>
      <c r="E298" s="28"/>
      <c r="F298" s="28"/>
      <c r="G298" s="28"/>
      <c r="H298" s="28"/>
      <c r="I298" s="28"/>
      <c r="J298" s="28"/>
      <c r="K298" s="28"/>
      <c r="L298" s="28"/>
      <c r="M298" s="28"/>
    </row>
    <row r="299" spans="1:13" customFormat="1" x14ac:dyDescent="0.3">
      <c r="A299" s="28"/>
      <c r="B299" s="28"/>
      <c r="C299" s="28"/>
      <c r="D299" s="28"/>
      <c r="E299" s="28"/>
      <c r="F299" s="28"/>
      <c r="G299" s="28"/>
      <c r="H299" s="28"/>
      <c r="I299" s="28"/>
      <c r="J299" s="28"/>
      <c r="K299" s="28"/>
      <c r="L299" s="28"/>
      <c r="M299" s="28"/>
    </row>
    <row r="300" spans="1:13" customFormat="1" x14ac:dyDescent="0.3">
      <c r="A300" s="28"/>
      <c r="B300" s="28"/>
      <c r="C300" s="28"/>
      <c r="D300" s="28"/>
      <c r="E300" s="28"/>
      <c r="F300" s="28"/>
      <c r="G300" s="28"/>
      <c r="H300" s="28"/>
      <c r="I300" s="28"/>
      <c r="J300" s="28"/>
      <c r="K300" s="28"/>
      <c r="L300" s="28"/>
      <c r="M300" s="28"/>
    </row>
    <row r="301" spans="1:13" customFormat="1" x14ac:dyDescent="0.3">
      <c r="A301" s="28"/>
      <c r="B301" s="28"/>
      <c r="C301" s="28"/>
      <c r="D301" s="28"/>
      <c r="E301" s="28"/>
      <c r="F301" s="28"/>
      <c r="G301" s="28"/>
      <c r="H301" s="28"/>
      <c r="I301" s="28"/>
      <c r="J301" s="28"/>
      <c r="K301" s="28"/>
      <c r="L301" s="28"/>
      <c r="M301" s="28"/>
    </row>
    <row r="302" spans="1:13" customFormat="1" x14ac:dyDescent="0.3">
      <c r="A302" s="28"/>
      <c r="B302" s="28"/>
      <c r="C302" s="28"/>
      <c r="D302" s="28"/>
      <c r="E302" s="28"/>
      <c r="F302" s="28"/>
      <c r="G302" s="28"/>
      <c r="H302" s="28"/>
      <c r="I302" s="28"/>
      <c r="J302" s="28"/>
      <c r="K302" s="28"/>
      <c r="L302" s="28"/>
      <c r="M302" s="28"/>
    </row>
    <row r="303" spans="1:13" customFormat="1" x14ac:dyDescent="0.3">
      <c r="A303" s="28"/>
      <c r="B303" s="28"/>
      <c r="C303" s="28"/>
      <c r="D303" s="28"/>
      <c r="E303" s="28"/>
      <c r="F303" s="28"/>
      <c r="G303" s="28"/>
      <c r="H303" s="28"/>
      <c r="I303" s="28"/>
      <c r="J303" s="28"/>
      <c r="K303" s="28"/>
      <c r="L303" s="28"/>
      <c r="M303" s="28"/>
    </row>
    <row r="304" spans="1:13" customFormat="1" x14ac:dyDescent="0.3">
      <c r="A304" s="28"/>
      <c r="B304" s="28"/>
      <c r="C304" s="28"/>
      <c r="D304" s="28"/>
      <c r="E304" s="28"/>
      <c r="F304" s="28"/>
      <c r="G304" s="28"/>
      <c r="H304" s="28"/>
      <c r="I304" s="28"/>
      <c r="J304" s="28"/>
      <c r="K304" s="28"/>
      <c r="L304" s="28"/>
      <c r="M304" s="28"/>
    </row>
    <row r="305" spans="1:13" customFormat="1" x14ac:dyDescent="0.3">
      <c r="A305" s="28"/>
      <c r="B305" s="28"/>
      <c r="C305" s="28"/>
      <c r="D305" s="28"/>
      <c r="E305" s="28"/>
      <c r="F305" s="28"/>
      <c r="G305" s="28"/>
      <c r="H305" s="28"/>
      <c r="I305" s="28"/>
      <c r="J305" s="28"/>
      <c r="K305" s="28"/>
      <c r="L305" s="28"/>
      <c r="M305" s="28"/>
    </row>
    <row r="306" spans="1:13" customFormat="1" x14ac:dyDescent="0.3">
      <c r="A306" s="28"/>
      <c r="B306" s="28"/>
      <c r="C306" s="28"/>
      <c r="D306" s="28"/>
      <c r="E306" s="28"/>
      <c r="F306" s="28"/>
      <c r="G306" s="28"/>
      <c r="H306" s="28"/>
      <c r="I306" s="28"/>
      <c r="J306" s="28"/>
      <c r="K306" s="28"/>
      <c r="L306" s="28"/>
      <c r="M306" s="28"/>
    </row>
    <row r="307" spans="1:13" customFormat="1" x14ac:dyDescent="0.3">
      <c r="A307" s="28"/>
      <c r="B307" s="28"/>
      <c r="C307" s="28"/>
      <c r="D307" s="28"/>
      <c r="E307" s="28"/>
      <c r="F307" s="28"/>
      <c r="G307" s="28"/>
      <c r="H307" s="28"/>
      <c r="I307" s="28"/>
      <c r="J307" s="28"/>
      <c r="K307" s="28"/>
      <c r="L307" s="28"/>
      <c r="M307" s="28"/>
    </row>
    <row r="308" spans="1:13" customFormat="1" x14ac:dyDescent="0.3">
      <c r="A308" s="28"/>
      <c r="B308" s="28"/>
      <c r="C308" s="28"/>
      <c r="D308" s="28"/>
      <c r="E308" s="28"/>
      <c r="F308" s="28"/>
      <c r="G308" s="28"/>
      <c r="H308" s="28"/>
      <c r="I308" s="28"/>
      <c r="J308" s="28"/>
      <c r="K308" s="28"/>
      <c r="L308" s="28"/>
      <c r="M308" s="28"/>
    </row>
    <row r="309" spans="1:13" customFormat="1" x14ac:dyDescent="0.3">
      <c r="A309" s="28"/>
      <c r="B309" s="28"/>
      <c r="C309" s="28"/>
      <c r="D309" s="28"/>
      <c r="E309" s="28"/>
      <c r="F309" s="28"/>
      <c r="G309" s="28"/>
      <c r="H309" s="28"/>
      <c r="I309" s="28"/>
      <c r="J309" s="28"/>
      <c r="K309" s="28"/>
      <c r="L309" s="28"/>
      <c r="M309" s="28"/>
    </row>
    <row r="310" spans="1:13" customFormat="1" x14ac:dyDescent="0.3">
      <c r="A310" s="28"/>
      <c r="B310" s="28"/>
      <c r="C310" s="28"/>
      <c r="D310" s="28"/>
      <c r="E310" s="28"/>
      <c r="F310" s="28"/>
      <c r="G310" s="28"/>
      <c r="H310" s="28"/>
      <c r="I310" s="28"/>
      <c r="J310" s="28"/>
      <c r="K310" s="28"/>
      <c r="L310" s="28"/>
      <c r="M310" s="28"/>
    </row>
    <row r="311" spans="1:13" customFormat="1" x14ac:dyDescent="0.3">
      <c r="A311" s="28"/>
      <c r="B311" s="28"/>
      <c r="C311" s="28"/>
      <c r="D311" s="28"/>
      <c r="E311" s="28"/>
      <c r="F311" s="28"/>
      <c r="G311" s="28"/>
      <c r="H311" s="28"/>
      <c r="I311" s="28"/>
      <c r="J311" s="28"/>
      <c r="K311" s="28"/>
      <c r="L311" s="28"/>
      <c r="M311" s="28"/>
    </row>
    <row r="312" spans="1:13" customFormat="1" x14ac:dyDescent="0.3">
      <c r="A312" s="28"/>
      <c r="B312" s="28"/>
      <c r="C312" s="28"/>
      <c r="D312" s="28"/>
      <c r="E312" s="28"/>
      <c r="F312" s="28"/>
      <c r="G312" s="28"/>
      <c r="H312" s="28"/>
      <c r="I312" s="28"/>
      <c r="J312" s="28"/>
      <c r="K312" s="28"/>
      <c r="L312" s="28"/>
      <c r="M312" s="28"/>
    </row>
    <row r="313" spans="1:13" customFormat="1" x14ac:dyDescent="0.3">
      <c r="A313" s="28"/>
      <c r="B313" s="28"/>
      <c r="C313" s="28"/>
      <c r="D313" s="28"/>
      <c r="E313" s="28"/>
      <c r="F313" s="28"/>
      <c r="G313" s="28"/>
      <c r="H313" s="28"/>
      <c r="I313" s="28"/>
      <c r="J313" s="28"/>
      <c r="K313" s="28"/>
      <c r="L313" s="28"/>
      <c r="M313" s="28"/>
    </row>
    <row r="314" spans="1:13" customFormat="1" x14ac:dyDescent="0.3">
      <c r="A314" s="28"/>
      <c r="B314" s="28"/>
      <c r="C314" s="28"/>
      <c r="D314" s="28"/>
      <c r="E314" s="28"/>
      <c r="F314" s="28"/>
      <c r="G314" s="28"/>
      <c r="H314" s="28"/>
      <c r="I314" s="28"/>
      <c r="J314" s="28"/>
      <c r="K314" s="28"/>
      <c r="L314" s="28"/>
      <c r="M314" s="28"/>
    </row>
    <row r="315" spans="1:13" customFormat="1" x14ac:dyDescent="0.3">
      <c r="A315" s="28"/>
      <c r="B315" s="28"/>
      <c r="C315" s="28"/>
      <c r="D315" s="28"/>
      <c r="E315" s="28"/>
      <c r="F315" s="28"/>
      <c r="G315" s="28"/>
      <c r="H315" s="28"/>
      <c r="I315" s="28"/>
      <c r="J315" s="28"/>
      <c r="K315" s="28"/>
      <c r="L315" s="28"/>
      <c r="M315" s="28"/>
    </row>
    <row r="316" spans="1:13" customFormat="1" x14ac:dyDescent="0.3">
      <c r="A316" s="28"/>
      <c r="B316" s="28"/>
      <c r="C316" s="28"/>
      <c r="D316" s="28"/>
      <c r="E316" s="28"/>
      <c r="F316" s="28"/>
      <c r="G316" s="28"/>
      <c r="H316" s="28"/>
      <c r="I316" s="28"/>
      <c r="J316" s="28"/>
      <c r="K316" s="28"/>
      <c r="L316" s="28"/>
      <c r="M316" s="28"/>
    </row>
    <row r="317" spans="1:13" customFormat="1" x14ac:dyDescent="0.3">
      <c r="A317" s="28"/>
      <c r="B317" s="28"/>
      <c r="C317" s="28"/>
      <c r="D317" s="28"/>
      <c r="E317" s="28"/>
      <c r="F317" s="28"/>
      <c r="G317" s="28"/>
      <c r="H317" s="28"/>
      <c r="I317" s="28"/>
      <c r="J317" s="28"/>
      <c r="K317" s="28"/>
      <c r="L317" s="28"/>
      <c r="M317" s="28"/>
    </row>
    <row r="318" spans="1:13" customFormat="1" x14ac:dyDescent="0.3">
      <c r="A318" s="28"/>
      <c r="B318" s="28"/>
      <c r="C318" s="28"/>
      <c r="D318" s="28"/>
      <c r="E318" s="28"/>
      <c r="F318" s="28"/>
      <c r="G318" s="28"/>
      <c r="H318" s="28"/>
      <c r="I318" s="28"/>
      <c r="J318" s="28"/>
      <c r="K318" s="28"/>
      <c r="L318" s="28"/>
      <c r="M318" s="28"/>
    </row>
    <row r="319" spans="1:13" customFormat="1" x14ac:dyDescent="0.3">
      <c r="A319" s="28"/>
      <c r="B319" s="28"/>
      <c r="C319" s="28"/>
      <c r="D319" s="28"/>
      <c r="E319" s="28"/>
      <c r="F319" s="28"/>
      <c r="G319" s="28"/>
      <c r="H319" s="28"/>
      <c r="I319" s="28"/>
      <c r="J319" s="28"/>
      <c r="K319" s="28"/>
      <c r="L319" s="28"/>
      <c r="M319" s="28"/>
    </row>
    <row r="320" spans="1:13" customFormat="1" x14ac:dyDescent="0.3">
      <c r="A320" s="28"/>
      <c r="B320" s="28"/>
      <c r="C320" s="28"/>
      <c r="D320" s="28"/>
      <c r="E320" s="28"/>
      <c r="F320" s="28"/>
      <c r="G320" s="28"/>
      <c r="H320" s="28"/>
      <c r="I320" s="28"/>
      <c r="J320" s="28"/>
      <c r="K320" s="28"/>
      <c r="L320" s="28"/>
      <c r="M320" s="28"/>
    </row>
    <row r="321" spans="1:13" customFormat="1" x14ac:dyDescent="0.3">
      <c r="A321" s="28"/>
      <c r="B321" s="28"/>
      <c r="C321" s="28"/>
      <c r="D321" s="28"/>
      <c r="E321" s="28"/>
      <c r="F321" s="28"/>
      <c r="G321" s="28"/>
      <c r="H321" s="28"/>
      <c r="I321" s="28"/>
      <c r="J321" s="28"/>
      <c r="K321" s="28"/>
      <c r="L321" s="28"/>
      <c r="M321" s="28"/>
    </row>
    <row r="322" spans="1:13" customFormat="1" x14ac:dyDescent="0.3">
      <c r="A322" s="28"/>
      <c r="B322" s="28"/>
      <c r="C322" s="28"/>
      <c r="D322" s="28"/>
      <c r="E322" s="28"/>
      <c r="F322" s="28"/>
      <c r="G322" s="28"/>
      <c r="H322" s="28"/>
      <c r="I322" s="28"/>
      <c r="J322" s="28"/>
      <c r="K322" s="28"/>
      <c r="L322" s="28"/>
      <c r="M322" s="28"/>
    </row>
    <row r="323" spans="1:13" customFormat="1" x14ac:dyDescent="0.3">
      <c r="A323" s="28"/>
      <c r="B323" s="28"/>
      <c r="C323" s="28"/>
      <c r="D323" s="28"/>
      <c r="E323" s="28"/>
      <c r="F323" s="28"/>
      <c r="G323" s="28"/>
      <c r="H323" s="28"/>
      <c r="I323" s="28"/>
      <c r="J323" s="28"/>
      <c r="K323" s="28"/>
      <c r="L323" s="28"/>
      <c r="M323" s="28"/>
    </row>
    <row r="324" spans="1:13" customFormat="1" x14ac:dyDescent="0.3">
      <c r="A324" s="28"/>
      <c r="B324" s="28"/>
      <c r="C324" s="28"/>
      <c r="D324" s="28"/>
      <c r="E324" s="28"/>
      <c r="F324" s="28"/>
      <c r="G324" s="28"/>
      <c r="H324" s="28"/>
      <c r="I324" s="28"/>
      <c r="J324" s="28"/>
      <c r="K324" s="28"/>
      <c r="L324" s="28"/>
      <c r="M324" s="28"/>
    </row>
    <row r="325" spans="1:13" customFormat="1" x14ac:dyDescent="0.3">
      <c r="A325" s="28"/>
      <c r="B325" s="28"/>
      <c r="C325" s="28"/>
      <c r="D325" s="28"/>
      <c r="E325" s="28"/>
      <c r="F325" s="28"/>
      <c r="G325" s="28"/>
      <c r="H325" s="28"/>
      <c r="I325" s="28"/>
      <c r="J325" s="28"/>
      <c r="K325" s="28"/>
      <c r="L325" s="28"/>
      <c r="M325" s="28"/>
    </row>
    <row r="326" spans="1:13" customFormat="1" x14ac:dyDescent="0.3">
      <c r="A326" s="28"/>
      <c r="B326" s="28"/>
      <c r="C326" s="28"/>
      <c r="D326" s="28"/>
      <c r="E326" s="28"/>
      <c r="F326" s="28"/>
      <c r="G326" s="28"/>
      <c r="H326" s="28"/>
      <c r="I326" s="28"/>
      <c r="J326" s="28"/>
      <c r="K326" s="28"/>
      <c r="L326" s="28"/>
      <c r="M326" s="28"/>
    </row>
    <row r="327" spans="1:13" customFormat="1" x14ac:dyDescent="0.3">
      <c r="A327" s="28"/>
      <c r="B327" s="28"/>
      <c r="C327" s="28"/>
      <c r="D327" s="28"/>
      <c r="E327" s="28"/>
      <c r="F327" s="28"/>
      <c r="G327" s="28"/>
      <c r="H327" s="28"/>
      <c r="I327" s="28"/>
      <c r="J327" s="28"/>
      <c r="K327" s="28"/>
      <c r="L327" s="28"/>
      <c r="M327" s="28"/>
    </row>
    <row r="328" spans="1:13" customFormat="1" x14ac:dyDescent="0.3">
      <c r="A328" s="28"/>
      <c r="B328" s="28"/>
      <c r="C328" s="28"/>
      <c r="D328" s="28"/>
      <c r="E328" s="28"/>
      <c r="F328" s="28"/>
      <c r="G328" s="28"/>
      <c r="H328" s="28"/>
      <c r="I328" s="28"/>
      <c r="J328" s="28"/>
      <c r="K328" s="28"/>
      <c r="L328" s="28"/>
      <c r="M328" s="28"/>
    </row>
    <row r="329" spans="1:13" customFormat="1" x14ac:dyDescent="0.3">
      <c r="A329" s="28"/>
      <c r="B329" s="28"/>
      <c r="C329" s="28"/>
      <c r="D329" s="28"/>
      <c r="E329" s="28"/>
      <c r="F329" s="28"/>
      <c r="G329" s="28"/>
      <c r="H329" s="28"/>
      <c r="I329" s="28"/>
      <c r="J329" s="28"/>
      <c r="K329" s="28"/>
      <c r="L329" s="28"/>
      <c r="M329" s="28"/>
    </row>
    <row r="330" spans="1:13" customFormat="1" x14ac:dyDescent="0.3">
      <c r="A330" s="28"/>
      <c r="B330" s="28"/>
      <c r="C330" s="28"/>
      <c r="D330" s="28"/>
      <c r="E330" s="28"/>
      <c r="F330" s="28"/>
      <c r="G330" s="28"/>
      <c r="H330" s="28"/>
      <c r="I330" s="28"/>
      <c r="J330" s="28"/>
      <c r="K330" s="28"/>
      <c r="L330" s="28"/>
      <c r="M330" s="28"/>
    </row>
    <row r="331" spans="1:13" customFormat="1" x14ac:dyDescent="0.3">
      <c r="A331" s="28"/>
      <c r="B331" s="28"/>
      <c r="C331" s="28"/>
      <c r="D331" s="28"/>
      <c r="E331" s="28"/>
      <c r="F331" s="28"/>
      <c r="G331" s="28"/>
      <c r="H331" s="28"/>
      <c r="I331" s="28"/>
      <c r="J331" s="28"/>
      <c r="K331" s="28"/>
      <c r="L331" s="28"/>
      <c r="M331" s="28"/>
    </row>
    <row r="332" spans="1:13" customFormat="1" x14ac:dyDescent="0.3">
      <c r="A332" s="28"/>
      <c r="B332" s="28"/>
      <c r="C332" s="28"/>
      <c r="D332" s="28"/>
      <c r="E332" s="28"/>
      <c r="F332" s="28"/>
      <c r="G332" s="28"/>
      <c r="H332" s="28"/>
      <c r="I332" s="28"/>
      <c r="J332" s="28"/>
      <c r="K332" s="28"/>
      <c r="L332" s="28"/>
      <c r="M332" s="28"/>
    </row>
    <row r="333" spans="1:13" customFormat="1" x14ac:dyDescent="0.3">
      <c r="A333" s="28"/>
      <c r="B333" s="28"/>
      <c r="C333" s="28"/>
      <c r="D333" s="28"/>
      <c r="E333" s="28"/>
      <c r="F333" s="28"/>
      <c r="G333" s="28"/>
      <c r="H333" s="28"/>
      <c r="I333" s="28"/>
      <c r="J333" s="28"/>
      <c r="K333" s="28"/>
      <c r="L333" s="28"/>
      <c r="M333" s="28"/>
    </row>
    <row r="334" spans="1:13" customFormat="1" x14ac:dyDescent="0.3">
      <c r="A334" s="28"/>
      <c r="B334" s="28"/>
      <c r="C334" s="28"/>
      <c r="D334" s="28"/>
      <c r="E334" s="28"/>
      <c r="F334" s="28"/>
      <c r="G334" s="28"/>
      <c r="H334" s="28"/>
      <c r="I334" s="28"/>
      <c r="J334" s="28"/>
      <c r="K334" s="28"/>
      <c r="L334" s="28"/>
      <c r="M334" s="28"/>
    </row>
    <row r="335" spans="1:13" customFormat="1" x14ac:dyDescent="0.3">
      <c r="A335" s="28"/>
      <c r="B335" s="28"/>
      <c r="C335" s="28"/>
      <c r="D335" s="28"/>
      <c r="E335" s="28"/>
      <c r="F335" s="28"/>
      <c r="G335" s="28"/>
      <c r="H335" s="28"/>
      <c r="I335" s="28"/>
      <c r="J335" s="28"/>
      <c r="K335" s="28"/>
      <c r="L335" s="28"/>
      <c r="M335" s="28"/>
    </row>
    <row r="336" spans="1:13" customFormat="1" x14ac:dyDescent="0.3">
      <c r="A336" s="28"/>
      <c r="B336" s="28"/>
      <c r="C336" s="28"/>
      <c r="D336" s="28"/>
      <c r="E336" s="28"/>
      <c r="F336" s="28"/>
      <c r="G336" s="28"/>
      <c r="H336" s="28"/>
      <c r="I336" s="28"/>
      <c r="J336" s="28"/>
      <c r="K336" s="28"/>
      <c r="L336" s="28"/>
      <c r="M336" s="28"/>
    </row>
    <row r="337" spans="1:13" customFormat="1" x14ac:dyDescent="0.3">
      <c r="A337" s="28"/>
      <c r="B337" s="28"/>
      <c r="C337" s="28"/>
      <c r="D337" s="28"/>
      <c r="E337" s="28"/>
      <c r="F337" s="28"/>
      <c r="G337" s="28"/>
      <c r="H337" s="28"/>
      <c r="I337" s="28"/>
      <c r="J337" s="28"/>
      <c r="K337" s="28"/>
      <c r="L337" s="28"/>
      <c r="M337" s="28"/>
    </row>
    <row r="338" spans="1:13" customFormat="1" x14ac:dyDescent="0.3">
      <c r="A338" s="28"/>
      <c r="B338" s="28"/>
      <c r="C338" s="28"/>
      <c r="D338" s="28"/>
      <c r="E338" s="28"/>
      <c r="F338" s="28"/>
      <c r="G338" s="28"/>
      <c r="H338" s="28"/>
      <c r="I338" s="28"/>
      <c r="J338" s="28"/>
      <c r="K338" s="28"/>
      <c r="L338" s="28"/>
      <c r="M338" s="28"/>
    </row>
    <row r="339" spans="1:13" customFormat="1" x14ac:dyDescent="0.3">
      <c r="A339" s="28"/>
      <c r="B339" s="28"/>
      <c r="C339" s="28"/>
      <c r="D339" s="28"/>
      <c r="E339" s="28"/>
      <c r="F339" s="28"/>
      <c r="G339" s="28"/>
      <c r="H339" s="28"/>
      <c r="I339" s="28"/>
      <c r="J339" s="28"/>
      <c r="K339" s="28"/>
      <c r="L339" s="28"/>
      <c r="M339" s="28"/>
    </row>
    <row r="340" spans="1:13" customFormat="1" x14ac:dyDescent="0.3">
      <c r="A340" s="28"/>
      <c r="B340" s="28"/>
      <c r="C340" s="28"/>
      <c r="D340" s="28"/>
      <c r="E340" s="28"/>
      <c r="F340" s="28"/>
      <c r="G340" s="28"/>
      <c r="H340" s="28"/>
      <c r="I340" s="28"/>
      <c r="J340" s="28"/>
      <c r="K340" s="28"/>
      <c r="L340" s="28"/>
      <c r="M340" s="28"/>
    </row>
    <row r="341" spans="1:13" customFormat="1" x14ac:dyDescent="0.3">
      <c r="A341" s="28"/>
      <c r="B341" s="28"/>
      <c r="C341" s="28"/>
      <c r="D341" s="28"/>
      <c r="E341" s="28"/>
      <c r="F341" s="28"/>
      <c r="G341" s="28"/>
      <c r="H341" s="28"/>
      <c r="I341" s="28"/>
      <c r="J341" s="28"/>
      <c r="K341" s="28"/>
      <c r="L341" s="28"/>
      <c r="M341" s="28"/>
    </row>
    <row r="342" spans="1:13" customFormat="1" x14ac:dyDescent="0.3">
      <c r="A342" s="28"/>
      <c r="B342" s="28"/>
      <c r="C342" s="28"/>
      <c r="D342" s="28"/>
      <c r="E342" s="28"/>
      <c r="F342" s="28"/>
      <c r="G342" s="28"/>
      <c r="H342" s="28"/>
      <c r="I342" s="28"/>
      <c r="J342" s="28"/>
      <c r="K342" s="28"/>
      <c r="L342" s="28"/>
      <c r="M342" s="28"/>
    </row>
    <row r="343" spans="1:13" customFormat="1" x14ac:dyDescent="0.3">
      <c r="A343" s="28"/>
      <c r="B343" s="28"/>
      <c r="C343" s="28"/>
      <c r="D343" s="28"/>
      <c r="E343" s="28"/>
      <c r="F343" s="28"/>
      <c r="G343" s="28"/>
      <c r="H343" s="28"/>
      <c r="I343" s="28"/>
      <c r="J343" s="28"/>
      <c r="K343" s="28"/>
      <c r="L343" s="28"/>
      <c r="M343" s="28"/>
    </row>
    <row r="344" spans="1:13" customFormat="1" x14ac:dyDescent="0.3">
      <c r="A344" s="28"/>
      <c r="B344" s="28"/>
      <c r="C344" s="28"/>
      <c r="D344" s="28"/>
      <c r="E344" s="28"/>
      <c r="F344" s="28"/>
      <c r="G344" s="28"/>
      <c r="H344" s="28"/>
      <c r="I344" s="28"/>
      <c r="J344" s="28"/>
      <c r="K344" s="28"/>
      <c r="L344" s="28"/>
      <c r="M344" s="28"/>
    </row>
    <row r="345" spans="1:13" customFormat="1" x14ac:dyDescent="0.3">
      <c r="A345" s="28"/>
      <c r="B345" s="28"/>
      <c r="C345" s="28"/>
      <c r="D345" s="28"/>
      <c r="E345" s="28"/>
      <c r="F345" s="28"/>
      <c r="G345" s="28"/>
      <c r="H345" s="28"/>
      <c r="I345" s="28"/>
      <c r="J345" s="28"/>
      <c r="K345" s="28"/>
      <c r="L345" s="28"/>
      <c r="M345" s="28"/>
    </row>
    <row r="346" spans="1:13" customFormat="1" x14ac:dyDescent="0.3">
      <c r="A346" s="28"/>
      <c r="B346" s="28"/>
      <c r="C346" s="28"/>
      <c r="D346" s="28"/>
      <c r="E346" s="28"/>
      <c r="F346" s="28"/>
      <c r="G346" s="28"/>
      <c r="H346" s="28"/>
      <c r="I346" s="28"/>
      <c r="J346" s="28"/>
      <c r="K346" s="28"/>
      <c r="L346" s="28"/>
      <c r="M346" s="28"/>
    </row>
    <row r="347" spans="1:13" customFormat="1" x14ac:dyDescent="0.3">
      <c r="A347" s="28"/>
      <c r="B347" s="28"/>
      <c r="C347" s="28"/>
      <c r="D347" s="28"/>
      <c r="E347" s="28"/>
      <c r="F347" s="28"/>
      <c r="G347" s="28"/>
      <c r="H347" s="28"/>
      <c r="I347" s="28"/>
      <c r="J347" s="28"/>
      <c r="K347" s="28"/>
      <c r="L347" s="28"/>
      <c r="M347" s="28"/>
    </row>
    <row r="348" spans="1:13" customFormat="1" x14ac:dyDescent="0.3">
      <c r="A348" s="28"/>
      <c r="B348" s="28"/>
      <c r="C348" s="28"/>
      <c r="D348" s="28"/>
      <c r="E348" s="28"/>
      <c r="F348" s="28"/>
      <c r="G348" s="28"/>
      <c r="H348" s="28"/>
      <c r="I348" s="28"/>
      <c r="J348" s="28"/>
      <c r="K348" s="28"/>
      <c r="L348" s="28"/>
      <c r="M348" s="28"/>
    </row>
    <row r="349" spans="1:13" customFormat="1" x14ac:dyDescent="0.3">
      <c r="A349" s="28"/>
      <c r="B349" s="28"/>
      <c r="C349" s="28"/>
      <c r="D349" s="28"/>
      <c r="E349" s="28"/>
      <c r="F349" s="28"/>
      <c r="G349" s="28"/>
      <c r="H349" s="28"/>
      <c r="I349" s="28"/>
      <c r="J349" s="28"/>
      <c r="K349" s="28"/>
      <c r="L349" s="28"/>
      <c r="M349" s="28"/>
    </row>
    <row r="350" spans="1:13" customFormat="1" x14ac:dyDescent="0.3">
      <c r="A350" s="28"/>
      <c r="B350" s="28"/>
      <c r="C350" s="28"/>
      <c r="D350" s="28"/>
      <c r="E350" s="28"/>
      <c r="F350" s="28"/>
      <c r="G350" s="28"/>
      <c r="H350" s="28"/>
      <c r="I350" s="28"/>
      <c r="J350" s="28"/>
      <c r="K350" s="28"/>
      <c r="L350" s="28"/>
      <c r="M350" s="28"/>
    </row>
    <row r="351" spans="1:13" customFormat="1" x14ac:dyDescent="0.3">
      <c r="A351" s="28"/>
      <c r="B351" s="28"/>
      <c r="C351" s="28"/>
      <c r="D351" s="28"/>
      <c r="E351" s="28"/>
      <c r="F351" s="28"/>
      <c r="G351" s="28"/>
      <c r="H351" s="28"/>
      <c r="I351" s="28"/>
      <c r="J351" s="28"/>
      <c r="K351" s="28"/>
      <c r="L351" s="28"/>
      <c r="M351" s="28"/>
    </row>
    <row r="352" spans="1:13" customFormat="1" x14ac:dyDescent="0.3">
      <c r="A352" s="28"/>
      <c r="B352" s="28"/>
      <c r="C352" s="28"/>
      <c r="D352" s="28"/>
      <c r="E352" s="28"/>
      <c r="F352" s="28"/>
      <c r="G352" s="28"/>
      <c r="H352" s="28"/>
      <c r="I352" s="28"/>
      <c r="J352" s="28"/>
      <c r="K352" s="28"/>
      <c r="L352" s="28"/>
      <c r="M352" s="28"/>
    </row>
    <row r="353" spans="1:13" customFormat="1" x14ac:dyDescent="0.3">
      <c r="A353" s="28"/>
      <c r="B353" s="28"/>
      <c r="C353" s="28"/>
      <c r="D353" s="28"/>
      <c r="E353" s="28"/>
      <c r="F353" s="28"/>
      <c r="G353" s="28"/>
      <c r="H353" s="28"/>
      <c r="I353" s="28"/>
      <c r="J353" s="28"/>
      <c r="K353" s="28"/>
      <c r="L353" s="28"/>
      <c r="M353" s="28"/>
    </row>
    <row r="354" spans="1:13" customFormat="1" x14ac:dyDescent="0.3">
      <c r="A354" s="28"/>
      <c r="B354" s="28"/>
      <c r="C354" s="28"/>
      <c r="D354" s="28"/>
      <c r="E354" s="28"/>
      <c r="F354" s="28"/>
      <c r="G354" s="28"/>
      <c r="H354" s="28"/>
      <c r="I354" s="28"/>
      <c r="J354" s="28"/>
      <c r="K354" s="28"/>
      <c r="L354" s="28"/>
      <c r="M354" s="28"/>
    </row>
    <row r="355" spans="1:13" customFormat="1" x14ac:dyDescent="0.3">
      <c r="A355" s="28"/>
      <c r="B355" s="28"/>
      <c r="C355" s="28"/>
      <c r="D355" s="28"/>
      <c r="E355" s="28"/>
      <c r="F355" s="28"/>
      <c r="G355" s="28"/>
      <c r="H355" s="28"/>
      <c r="I355" s="28"/>
      <c r="J355" s="28"/>
      <c r="K355" s="28"/>
      <c r="L355" s="28"/>
      <c r="M355" s="28"/>
    </row>
    <row r="356" spans="1:13" customFormat="1" x14ac:dyDescent="0.3">
      <c r="A356" s="28"/>
      <c r="B356" s="28"/>
      <c r="C356" s="28"/>
      <c r="D356" s="28"/>
      <c r="E356" s="28"/>
      <c r="F356" s="28"/>
      <c r="G356" s="28"/>
      <c r="H356" s="28"/>
      <c r="I356" s="28"/>
      <c r="J356" s="28"/>
      <c r="K356" s="28"/>
      <c r="L356" s="28"/>
      <c r="M356" s="28"/>
    </row>
    <row r="357" spans="1:13" customFormat="1" x14ac:dyDescent="0.3">
      <c r="A357" s="28"/>
      <c r="B357" s="28"/>
      <c r="C357" s="28"/>
      <c r="D357" s="28"/>
      <c r="E357" s="28"/>
      <c r="F357" s="28"/>
      <c r="G357" s="28"/>
      <c r="H357" s="28"/>
      <c r="I357" s="28"/>
      <c r="J357" s="28"/>
      <c r="K357" s="28"/>
      <c r="L357" s="28"/>
      <c r="M357" s="28"/>
    </row>
    <row r="358" spans="1:13" customFormat="1" x14ac:dyDescent="0.3">
      <c r="A358" s="28"/>
      <c r="B358" s="28"/>
      <c r="C358" s="28"/>
      <c r="D358" s="28"/>
      <c r="E358" s="28"/>
      <c r="F358" s="28"/>
      <c r="G358" s="28"/>
      <c r="H358" s="28"/>
      <c r="I358" s="28"/>
      <c r="J358" s="28"/>
      <c r="K358" s="28"/>
      <c r="L358" s="28"/>
      <c r="M358" s="28"/>
    </row>
    <row r="359" spans="1:13" customFormat="1" x14ac:dyDescent="0.3">
      <c r="A359" s="28"/>
      <c r="B359" s="28"/>
      <c r="C359" s="28"/>
      <c r="D359" s="28"/>
      <c r="E359" s="28"/>
      <c r="F359" s="28"/>
      <c r="G359" s="28"/>
      <c r="H359" s="28"/>
      <c r="I359" s="28"/>
      <c r="J359" s="28"/>
      <c r="K359" s="28"/>
      <c r="L359" s="28"/>
      <c r="M359" s="28"/>
    </row>
    <row r="360" spans="1:13" customFormat="1" x14ac:dyDescent="0.3">
      <c r="A360" s="28"/>
      <c r="B360" s="28"/>
      <c r="C360" s="28"/>
      <c r="D360" s="28"/>
      <c r="E360" s="28"/>
      <c r="F360" s="28"/>
      <c r="G360" s="28"/>
      <c r="H360" s="28"/>
      <c r="I360" s="28"/>
      <c r="J360" s="28"/>
      <c r="K360" s="28"/>
      <c r="L360" s="28"/>
      <c r="M360" s="28"/>
    </row>
    <row r="361" spans="1:13" customFormat="1" x14ac:dyDescent="0.3">
      <c r="A361" s="28"/>
      <c r="B361" s="28"/>
      <c r="C361" s="28"/>
      <c r="D361" s="28"/>
      <c r="E361" s="28"/>
      <c r="F361" s="28"/>
      <c r="G361" s="28"/>
      <c r="H361" s="28"/>
      <c r="I361" s="28"/>
      <c r="J361" s="28"/>
      <c r="K361" s="28"/>
      <c r="L361" s="28"/>
      <c r="M361" s="28"/>
    </row>
    <row r="362" spans="1:13" customFormat="1" x14ac:dyDescent="0.3">
      <c r="A362" s="28"/>
      <c r="B362" s="28"/>
      <c r="C362" s="28"/>
      <c r="D362" s="28"/>
      <c r="E362" s="28"/>
      <c r="F362" s="28"/>
      <c r="G362" s="28"/>
      <c r="H362" s="28"/>
      <c r="I362" s="28"/>
      <c r="J362" s="28"/>
      <c r="K362" s="28"/>
      <c r="L362" s="28"/>
      <c r="M362" s="28"/>
    </row>
    <row r="363" spans="1:13" customFormat="1" x14ac:dyDescent="0.3">
      <c r="A363" s="28"/>
      <c r="B363" s="28"/>
      <c r="C363" s="28"/>
      <c r="D363" s="28"/>
      <c r="E363" s="28"/>
      <c r="F363" s="28"/>
      <c r="G363" s="28"/>
      <c r="H363" s="28"/>
      <c r="I363" s="28"/>
      <c r="J363" s="28"/>
      <c r="K363" s="28"/>
      <c r="L363" s="28"/>
      <c r="M363" s="28"/>
    </row>
    <row r="364" spans="1:13" customFormat="1" x14ac:dyDescent="0.3">
      <c r="A364" s="28"/>
      <c r="B364" s="28"/>
      <c r="C364" s="28"/>
      <c r="D364" s="28"/>
      <c r="E364" s="28"/>
      <c r="F364" s="28"/>
      <c r="G364" s="28"/>
      <c r="H364" s="28"/>
      <c r="I364" s="28"/>
      <c r="J364" s="28"/>
      <c r="K364" s="28"/>
      <c r="L364" s="28"/>
      <c r="M364" s="28"/>
    </row>
    <row r="365" spans="1:13" customFormat="1" x14ac:dyDescent="0.3">
      <c r="A365" s="28"/>
      <c r="B365" s="28"/>
      <c r="C365" s="28"/>
      <c r="D365" s="28"/>
      <c r="E365" s="28"/>
      <c r="F365" s="28"/>
      <c r="G365" s="28"/>
      <c r="H365" s="28"/>
      <c r="I365" s="28"/>
      <c r="J365" s="28"/>
      <c r="K365" s="28"/>
      <c r="L365" s="28"/>
      <c r="M365" s="28"/>
    </row>
    <row r="366" spans="1:13" customFormat="1" x14ac:dyDescent="0.3">
      <c r="A366" s="28"/>
      <c r="B366" s="28"/>
      <c r="C366" s="28"/>
      <c r="D366" s="28"/>
      <c r="E366" s="28"/>
      <c r="F366" s="28"/>
      <c r="G366" s="28"/>
      <c r="H366" s="28"/>
      <c r="I366" s="28"/>
      <c r="J366" s="28"/>
      <c r="K366" s="28"/>
      <c r="L366" s="28"/>
      <c r="M366" s="28"/>
    </row>
    <row r="367" spans="1:13" customFormat="1" x14ac:dyDescent="0.3">
      <c r="A367" s="28"/>
      <c r="B367" s="28"/>
      <c r="C367" s="28"/>
      <c r="D367" s="28"/>
      <c r="E367" s="28"/>
      <c r="F367" s="28"/>
      <c r="G367" s="28"/>
      <c r="H367" s="28"/>
      <c r="I367" s="28"/>
      <c r="J367" s="28"/>
      <c r="K367" s="28"/>
      <c r="L367" s="28"/>
      <c r="M367" s="28"/>
    </row>
    <row r="368" spans="1:13" customFormat="1" x14ac:dyDescent="0.3">
      <c r="A368" s="28"/>
      <c r="B368" s="28"/>
      <c r="C368" s="28"/>
      <c r="D368" s="28"/>
      <c r="E368" s="28"/>
      <c r="F368" s="28"/>
      <c r="G368" s="28"/>
      <c r="H368" s="28"/>
      <c r="I368" s="28"/>
      <c r="J368" s="28"/>
      <c r="K368" s="28"/>
      <c r="L368" s="28"/>
      <c r="M368" s="28"/>
    </row>
    <row r="369" spans="1:13" customFormat="1" x14ac:dyDescent="0.3">
      <c r="A369" s="28"/>
      <c r="B369" s="28"/>
      <c r="C369" s="28"/>
      <c r="D369" s="28"/>
      <c r="E369" s="28"/>
      <c r="F369" s="28"/>
      <c r="G369" s="28"/>
      <c r="H369" s="28"/>
      <c r="I369" s="28"/>
      <c r="J369" s="28"/>
      <c r="K369" s="28"/>
      <c r="L369" s="28"/>
      <c r="M369" s="28"/>
    </row>
    <row r="370" spans="1:13" customFormat="1" x14ac:dyDescent="0.3">
      <c r="A370" s="28"/>
      <c r="B370" s="28"/>
      <c r="C370" s="28"/>
      <c r="D370" s="28"/>
      <c r="E370" s="28"/>
      <c r="F370" s="28"/>
      <c r="G370" s="28"/>
      <c r="H370" s="28"/>
      <c r="I370" s="28"/>
      <c r="J370" s="28"/>
      <c r="K370" s="28"/>
      <c r="L370" s="28"/>
      <c r="M370" s="28"/>
    </row>
    <row r="371" spans="1:13" customFormat="1" x14ac:dyDescent="0.3">
      <c r="A371" s="28"/>
      <c r="B371" s="28"/>
      <c r="C371" s="28"/>
      <c r="D371" s="28"/>
      <c r="E371" s="28"/>
      <c r="F371" s="28"/>
      <c r="G371" s="28"/>
      <c r="H371" s="28"/>
      <c r="I371" s="28"/>
      <c r="J371" s="28"/>
      <c r="K371" s="28"/>
      <c r="L371" s="28"/>
      <c r="M371" s="28"/>
    </row>
    <row r="372" spans="1:13" customFormat="1" x14ac:dyDescent="0.3">
      <c r="A372" s="28"/>
      <c r="B372" s="28"/>
      <c r="C372" s="28"/>
      <c r="D372" s="28"/>
      <c r="E372" s="28"/>
      <c r="F372" s="28"/>
      <c r="G372" s="28"/>
      <c r="H372" s="28"/>
      <c r="I372" s="28"/>
      <c r="J372" s="28"/>
      <c r="K372" s="28"/>
      <c r="L372" s="28"/>
      <c r="M372" s="28"/>
    </row>
    <row r="373" spans="1:13" customFormat="1" x14ac:dyDescent="0.3">
      <c r="A373" s="28"/>
      <c r="B373" s="28"/>
      <c r="C373" s="28"/>
      <c r="D373" s="28"/>
      <c r="E373" s="28"/>
      <c r="F373" s="28"/>
      <c r="G373" s="28"/>
      <c r="H373" s="28"/>
      <c r="I373" s="28"/>
      <c r="J373" s="28"/>
      <c r="K373" s="28"/>
      <c r="L373" s="28"/>
      <c r="M373" s="28"/>
    </row>
    <row r="374" spans="1:13" customFormat="1" x14ac:dyDescent="0.3">
      <c r="A374" s="28"/>
      <c r="B374" s="28"/>
      <c r="C374" s="28"/>
      <c r="D374" s="28"/>
      <c r="E374" s="28"/>
      <c r="F374" s="28"/>
      <c r="G374" s="28"/>
      <c r="H374" s="28"/>
      <c r="I374" s="28"/>
      <c r="J374" s="28"/>
      <c r="K374" s="28"/>
      <c r="L374" s="28"/>
      <c r="M374" s="28"/>
    </row>
    <row r="375" spans="1:13" customFormat="1" x14ac:dyDescent="0.3">
      <c r="A375" s="28"/>
      <c r="B375" s="28"/>
      <c r="C375" s="28"/>
      <c r="D375" s="28"/>
      <c r="E375" s="28"/>
      <c r="F375" s="28"/>
      <c r="G375" s="28"/>
      <c r="H375" s="28"/>
      <c r="I375" s="28"/>
      <c r="J375" s="28"/>
      <c r="K375" s="28"/>
      <c r="L375" s="28"/>
      <c r="M375" s="28"/>
    </row>
    <row r="376" spans="1:13" customFormat="1" x14ac:dyDescent="0.3">
      <c r="A376" s="28"/>
      <c r="B376" s="28"/>
      <c r="C376" s="28"/>
      <c r="D376" s="28"/>
      <c r="E376" s="28"/>
      <c r="F376" s="28"/>
      <c r="G376" s="28"/>
      <c r="H376" s="28"/>
      <c r="I376" s="28"/>
      <c r="J376" s="28"/>
      <c r="K376" s="28"/>
      <c r="L376" s="28"/>
      <c r="M376" s="28"/>
    </row>
    <row r="377" spans="1:13" customFormat="1" x14ac:dyDescent="0.3">
      <c r="A377" s="28"/>
      <c r="B377" s="28"/>
      <c r="C377" s="28"/>
      <c r="D377" s="28"/>
      <c r="E377" s="28"/>
      <c r="F377" s="28"/>
      <c r="G377" s="28"/>
      <c r="H377" s="28"/>
      <c r="I377" s="28"/>
      <c r="J377" s="28"/>
      <c r="K377" s="28"/>
      <c r="L377" s="28"/>
      <c r="M377" s="28"/>
    </row>
    <row r="378" spans="1:13" customFormat="1" x14ac:dyDescent="0.3">
      <c r="A378" s="28"/>
      <c r="B378" s="28"/>
      <c r="C378" s="28"/>
      <c r="D378" s="28"/>
      <c r="E378" s="28"/>
      <c r="F378" s="28"/>
      <c r="G378" s="28"/>
      <c r="H378" s="28"/>
      <c r="I378" s="28"/>
      <c r="J378" s="28"/>
      <c r="K378" s="28"/>
      <c r="L378" s="28"/>
      <c r="M378" s="28"/>
    </row>
    <row r="379" spans="1:13" customFormat="1" x14ac:dyDescent="0.3">
      <c r="A379" s="28"/>
      <c r="B379" s="28"/>
      <c r="C379" s="28"/>
      <c r="D379" s="28"/>
      <c r="E379" s="28"/>
      <c r="F379" s="28"/>
      <c r="G379" s="28"/>
      <c r="H379" s="28"/>
      <c r="I379" s="28"/>
      <c r="J379" s="28"/>
      <c r="K379" s="28"/>
      <c r="L379" s="28"/>
      <c r="M379" s="28"/>
    </row>
    <row r="380" spans="1:13" customFormat="1" x14ac:dyDescent="0.3">
      <c r="A380" s="28"/>
      <c r="B380" s="28"/>
      <c r="C380" s="28"/>
      <c r="D380" s="28"/>
      <c r="E380" s="28"/>
      <c r="F380" s="28"/>
      <c r="G380" s="28"/>
      <c r="H380" s="28"/>
      <c r="I380" s="28"/>
      <c r="J380" s="28"/>
      <c r="K380" s="28"/>
      <c r="L380" s="28"/>
      <c r="M380" s="28"/>
    </row>
    <row r="381" spans="1:13" customFormat="1" x14ac:dyDescent="0.3">
      <c r="A381" s="28"/>
      <c r="B381" s="28"/>
      <c r="C381" s="28"/>
      <c r="D381" s="28"/>
      <c r="E381" s="28"/>
      <c r="F381" s="28"/>
      <c r="G381" s="28"/>
      <c r="H381" s="28"/>
      <c r="I381" s="28"/>
      <c r="J381" s="28"/>
      <c r="K381" s="28"/>
      <c r="L381" s="28"/>
      <c r="M381" s="28"/>
    </row>
    <row r="382" spans="1:13" customFormat="1" x14ac:dyDescent="0.3">
      <c r="A382" s="28"/>
      <c r="B382" s="28"/>
      <c r="C382" s="28"/>
      <c r="D382" s="28"/>
      <c r="E382" s="28"/>
      <c r="F382" s="28"/>
      <c r="G382" s="28"/>
      <c r="H382" s="28"/>
      <c r="I382" s="28"/>
      <c r="J382" s="28"/>
      <c r="K382" s="28"/>
      <c r="L382" s="28"/>
      <c r="M382" s="28"/>
    </row>
    <row r="383" spans="1:13" customFormat="1" x14ac:dyDescent="0.3">
      <c r="A383" s="28"/>
      <c r="B383" s="28"/>
      <c r="C383" s="28"/>
      <c r="D383" s="28"/>
      <c r="E383" s="28"/>
      <c r="F383" s="28"/>
      <c r="G383" s="28"/>
      <c r="H383" s="28"/>
      <c r="I383" s="28"/>
      <c r="J383" s="28"/>
      <c r="K383" s="28"/>
      <c r="L383" s="28"/>
      <c r="M383" s="28"/>
    </row>
    <row r="384" spans="1:13" customFormat="1" x14ac:dyDescent="0.3">
      <c r="A384" s="28"/>
      <c r="B384" s="28"/>
      <c r="C384" s="28"/>
      <c r="D384" s="28"/>
      <c r="E384" s="28"/>
      <c r="F384" s="28"/>
      <c r="G384" s="28"/>
      <c r="H384" s="28"/>
      <c r="I384" s="28"/>
      <c r="J384" s="28"/>
      <c r="K384" s="28"/>
      <c r="L384" s="28"/>
      <c r="M384" s="28"/>
    </row>
    <row r="385" spans="1:13" customFormat="1" x14ac:dyDescent="0.3">
      <c r="A385" s="28"/>
      <c r="B385" s="28"/>
      <c r="C385" s="28"/>
      <c r="D385" s="28"/>
      <c r="E385" s="28"/>
      <c r="F385" s="28"/>
      <c r="G385" s="28"/>
      <c r="H385" s="28"/>
      <c r="I385" s="28"/>
      <c r="J385" s="28"/>
      <c r="K385" s="28"/>
      <c r="L385" s="28"/>
      <c r="M385" s="28"/>
    </row>
    <row r="386" spans="1:13" customFormat="1" x14ac:dyDescent="0.3">
      <c r="A386" s="28"/>
      <c r="B386" s="28"/>
      <c r="C386" s="28"/>
      <c r="D386" s="28"/>
      <c r="E386" s="28"/>
      <c r="F386" s="28"/>
      <c r="G386" s="28"/>
      <c r="H386" s="28"/>
      <c r="I386" s="28"/>
      <c r="J386" s="28"/>
      <c r="K386" s="28"/>
      <c r="L386" s="28"/>
      <c r="M386" s="28"/>
    </row>
    <row r="387" spans="1:13" customFormat="1" x14ac:dyDescent="0.3">
      <c r="A387" s="28"/>
      <c r="B387" s="28"/>
      <c r="C387" s="28"/>
      <c r="D387" s="28"/>
      <c r="E387" s="28"/>
      <c r="F387" s="28"/>
      <c r="G387" s="28"/>
      <c r="H387" s="28"/>
      <c r="I387" s="28"/>
      <c r="J387" s="28"/>
      <c r="K387" s="28"/>
      <c r="L387" s="28"/>
      <c r="M387" s="28"/>
    </row>
    <row r="388" spans="1:13" customFormat="1" x14ac:dyDescent="0.3">
      <c r="A388" s="28"/>
      <c r="B388" s="28"/>
      <c r="C388" s="28"/>
      <c r="D388" s="28"/>
      <c r="E388" s="28"/>
      <c r="F388" s="28"/>
      <c r="G388" s="28"/>
      <c r="H388" s="28"/>
      <c r="I388" s="28"/>
      <c r="J388" s="28"/>
      <c r="K388" s="28"/>
      <c r="L388" s="28"/>
      <c r="M388" s="28"/>
    </row>
    <row r="389" spans="1:13" customFormat="1" x14ac:dyDescent="0.3">
      <c r="A389" s="28"/>
      <c r="B389" s="28"/>
      <c r="C389" s="28"/>
      <c r="D389" s="28"/>
      <c r="E389" s="28"/>
      <c r="F389" s="28"/>
      <c r="G389" s="28"/>
      <c r="H389" s="28"/>
      <c r="I389" s="28"/>
      <c r="J389" s="28"/>
      <c r="K389" s="28"/>
      <c r="L389" s="28"/>
      <c r="M389" s="28"/>
    </row>
    <row r="390" spans="1:13" customFormat="1" x14ac:dyDescent="0.3">
      <c r="A390" s="28"/>
      <c r="B390" s="28"/>
      <c r="C390" s="28"/>
      <c r="D390" s="28"/>
      <c r="E390" s="28"/>
      <c r="F390" s="28"/>
      <c r="G390" s="28"/>
      <c r="H390" s="28"/>
      <c r="I390" s="28"/>
      <c r="J390" s="28"/>
      <c r="K390" s="28"/>
      <c r="L390" s="28"/>
      <c r="M390" s="28"/>
    </row>
    <row r="391" spans="1:13" customFormat="1" x14ac:dyDescent="0.3">
      <c r="A391" s="28"/>
      <c r="B391" s="28"/>
      <c r="C391" s="28"/>
      <c r="D391" s="28"/>
      <c r="E391" s="28"/>
      <c r="F391" s="28"/>
      <c r="G391" s="28"/>
      <c r="H391" s="28"/>
      <c r="I391" s="28"/>
      <c r="J391" s="28"/>
      <c r="K391" s="28"/>
      <c r="L391" s="28"/>
      <c r="M391" s="28"/>
    </row>
    <row r="392" spans="1:13" customFormat="1" x14ac:dyDescent="0.3">
      <c r="A392" s="28"/>
      <c r="B392" s="28"/>
      <c r="C392" s="28"/>
      <c r="D392" s="28"/>
      <c r="E392" s="28"/>
      <c r="F392" s="28"/>
      <c r="G392" s="28"/>
      <c r="H392" s="28"/>
      <c r="I392" s="28"/>
      <c r="J392" s="28"/>
      <c r="K392" s="28"/>
      <c r="L392" s="28"/>
      <c r="M392" s="28"/>
    </row>
    <row r="393" spans="1:13" customFormat="1" x14ac:dyDescent="0.3">
      <c r="A393" s="28"/>
      <c r="B393" s="28"/>
      <c r="C393" s="28"/>
      <c r="D393" s="28"/>
      <c r="E393" s="28"/>
      <c r="F393" s="28"/>
      <c r="G393" s="28"/>
      <c r="H393" s="28"/>
      <c r="I393" s="28"/>
      <c r="J393" s="28"/>
      <c r="K393" s="28"/>
      <c r="L393" s="28"/>
      <c r="M393" s="28"/>
    </row>
    <row r="394" spans="1:13" customFormat="1" x14ac:dyDescent="0.3">
      <c r="A394" s="28"/>
      <c r="B394" s="28"/>
      <c r="C394" s="28"/>
      <c r="D394" s="28"/>
      <c r="E394" s="28"/>
      <c r="F394" s="28"/>
      <c r="G394" s="28"/>
      <c r="H394" s="28"/>
      <c r="I394" s="28"/>
      <c r="J394" s="28"/>
      <c r="K394" s="28"/>
      <c r="L394" s="28"/>
      <c r="M394" s="28"/>
    </row>
    <row r="395" spans="1:13" customFormat="1" x14ac:dyDescent="0.3">
      <c r="A395" s="28"/>
      <c r="B395" s="28"/>
      <c r="C395" s="28"/>
      <c r="D395" s="28"/>
      <c r="E395" s="28"/>
      <c r="F395" s="28"/>
      <c r="G395" s="28"/>
      <c r="H395" s="28"/>
      <c r="I395" s="28"/>
      <c r="J395" s="28"/>
      <c r="K395" s="28"/>
      <c r="L395" s="28"/>
      <c r="M395" s="28"/>
    </row>
    <row r="396" spans="1:13" customFormat="1" x14ac:dyDescent="0.3">
      <c r="A396" s="28"/>
      <c r="B396" s="28"/>
      <c r="C396" s="28"/>
      <c r="D396" s="28"/>
      <c r="E396" s="28"/>
      <c r="F396" s="28"/>
      <c r="G396" s="28"/>
      <c r="H396" s="28"/>
      <c r="I396" s="28"/>
      <c r="J396" s="28"/>
      <c r="K396" s="28"/>
      <c r="L396" s="28"/>
      <c r="M396" s="28"/>
    </row>
    <row r="397" spans="1:13" customFormat="1" x14ac:dyDescent="0.3">
      <c r="A397" s="28"/>
      <c r="B397" s="28"/>
      <c r="C397" s="28"/>
      <c r="D397" s="28"/>
      <c r="E397" s="28"/>
      <c r="F397" s="28"/>
      <c r="G397" s="28"/>
      <c r="H397" s="28"/>
      <c r="I397" s="28"/>
      <c r="J397" s="28"/>
      <c r="K397" s="28"/>
      <c r="L397" s="28"/>
      <c r="M397" s="28"/>
    </row>
    <row r="398" spans="1:13" customFormat="1" x14ac:dyDescent="0.3">
      <c r="A398" s="28"/>
      <c r="B398" s="28"/>
      <c r="C398" s="28"/>
      <c r="D398" s="28"/>
      <c r="E398" s="28"/>
      <c r="F398" s="28"/>
      <c r="G398" s="28"/>
      <c r="H398" s="28"/>
      <c r="I398" s="28"/>
      <c r="J398" s="28"/>
      <c r="K398" s="28"/>
      <c r="L398" s="28"/>
      <c r="M398" s="28"/>
    </row>
    <row r="399" spans="1:13" customFormat="1" x14ac:dyDescent="0.3">
      <c r="A399" s="28"/>
      <c r="B399" s="28"/>
      <c r="C399" s="28"/>
      <c r="D399" s="28"/>
      <c r="E399" s="28"/>
      <c r="F399" s="28"/>
      <c r="G399" s="28"/>
      <c r="H399" s="28"/>
      <c r="I399" s="28"/>
      <c r="J399" s="28"/>
      <c r="K399" s="28"/>
      <c r="L399" s="28"/>
      <c r="M399" s="28"/>
    </row>
    <row r="400" spans="1:13" customFormat="1" x14ac:dyDescent="0.3">
      <c r="A400" s="28"/>
      <c r="B400" s="28"/>
      <c r="C400" s="28"/>
      <c r="D400" s="28"/>
      <c r="E400" s="28"/>
      <c r="F400" s="28"/>
      <c r="G400" s="28"/>
      <c r="H400" s="28"/>
      <c r="I400" s="28"/>
      <c r="J400" s="28"/>
      <c r="K400" s="28"/>
      <c r="L400" s="28"/>
      <c r="M400" s="28"/>
    </row>
    <row r="401" spans="1:13" customFormat="1" x14ac:dyDescent="0.3">
      <c r="A401" s="28"/>
      <c r="B401" s="28"/>
      <c r="C401" s="28"/>
      <c r="D401" s="28"/>
      <c r="E401" s="28"/>
      <c r="F401" s="28"/>
      <c r="G401" s="28"/>
      <c r="H401" s="28"/>
      <c r="I401" s="28"/>
      <c r="J401" s="28"/>
      <c r="K401" s="28"/>
      <c r="L401" s="28"/>
      <c r="M401" s="28"/>
    </row>
    <row r="402" spans="1:13" customFormat="1" x14ac:dyDescent="0.3">
      <c r="A402" s="28"/>
      <c r="B402" s="28"/>
      <c r="C402" s="28"/>
      <c r="D402" s="28"/>
      <c r="E402" s="28"/>
      <c r="F402" s="28"/>
      <c r="G402" s="28"/>
      <c r="H402" s="28"/>
      <c r="I402" s="28"/>
      <c r="J402" s="28"/>
      <c r="K402" s="28"/>
      <c r="L402" s="28"/>
      <c r="M402" s="28"/>
    </row>
    <row r="403" spans="1:13" customFormat="1" x14ac:dyDescent="0.3">
      <c r="A403" s="28"/>
      <c r="B403" s="28"/>
      <c r="C403" s="28"/>
      <c r="D403" s="28"/>
      <c r="E403" s="28"/>
      <c r="F403" s="28"/>
      <c r="G403" s="28"/>
      <c r="H403" s="28"/>
      <c r="I403" s="28"/>
      <c r="J403" s="28"/>
      <c r="K403" s="28"/>
      <c r="L403" s="28"/>
      <c r="M403" s="28"/>
    </row>
    <row r="404" spans="1:13" customFormat="1" x14ac:dyDescent="0.3">
      <c r="A404" s="28"/>
      <c r="B404" s="28"/>
      <c r="C404" s="28"/>
      <c r="D404" s="28"/>
      <c r="E404" s="28"/>
      <c r="F404" s="28"/>
      <c r="G404" s="28"/>
      <c r="H404" s="28"/>
      <c r="I404" s="28"/>
      <c r="J404" s="28"/>
      <c r="K404" s="28"/>
      <c r="L404" s="28"/>
      <c r="M404" s="28"/>
    </row>
    <row r="405" spans="1:13" customFormat="1" x14ac:dyDescent="0.3">
      <c r="A405" s="28"/>
      <c r="B405" s="28"/>
      <c r="C405" s="28"/>
      <c r="D405" s="28"/>
      <c r="E405" s="28"/>
      <c r="F405" s="28"/>
      <c r="G405" s="28"/>
      <c r="H405" s="28"/>
      <c r="I405" s="28"/>
      <c r="J405" s="28"/>
      <c r="K405" s="28"/>
      <c r="L405" s="28"/>
      <c r="M405" s="28"/>
    </row>
    <row r="406" spans="1:13" customFormat="1" x14ac:dyDescent="0.3">
      <c r="A406" s="28"/>
      <c r="B406" s="28"/>
      <c r="C406" s="28"/>
      <c r="D406" s="28"/>
      <c r="E406" s="28"/>
      <c r="F406" s="28"/>
      <c r="G406" s="28"/>
      <c r="H406" s="28"/>
      <c r="I406" s="28"/>
      <c r="J406" s="28"/>
      <c r="K406" s="28"/>
      <c r="L406" s="28"/>
      <c r="M406" s="28"/>
    </row>
    <row r="407" spans="1:13" customFormat="1" x14ac:dyDescent="0.3">
      <c r="A407" s="28"/>
      <c r="B407" s="28"/>
      <c r="C407" s="28"/>
      <c r="D407" s="28"/>
      <c r="E407" s="28"/>
      <c r="F407" s="28"/>
      <c r="G407" s="28"/>
      <c r="H407" s="28"/>
      <c r="I407" s="28"/>
      <c r="J407" s="28"/>
      <c r="K407" s="28"/>
      <c r="L407" s="28"/>
      <c r="M407" s="28"/>
    </row>
    <row r="408" spans="1:13" customFormat="1" x14ac:dyDescent="0.3">
      <c r="A408" s="28"/>
      <c r="B408" s="28"/>
      <c r="C408" s="28"/>
      <c r="D408" s="28"/>
      <c r="E408" s="28"/>
      <c r="F408" s="28"/>
      <c r="G408" s="28"/>
      <c r="H408" s="28"/>
      <c r="I408" s="28"/>
      <c r="J408" s="28"/>
      <c r="K408" s="28"/>
      <c r="L408" s="28"/>
      <c r="M408" s="28"/>
    </row>
    <row r="409" spans="1:13" customFormat="1" x14ac:dyDescent="0.3">
      <c r="A409" s="28"/>
      <c r="B409" s="28"/>
      <c r="C409" s="28"/>
      <c r="D409" s="28"/>
      <c r="E409" s="28"/>
      <c r="F409" s="28"/>
      <c r="G409" s="28"/>
      <c r="H409" s="28"/>
      <c r="I409" s="28"/>
      <c r="J409" s="28"/>
      <c r="K409" s="28"/>
      <c r="L409" s="28"/>
      <c r="M409" s="28"/>
    </row>
    <row r="410" spans="1:13" customFormat="1" x14ac:dyDescent="0.3">
      <c r="A410" s="28"/>
      <c r="B410" s="28"/>
      <c r="C410" s="28"/>
      <c r="D410" s="28"/>
      <c r="E410" s="28"/>
      <c r="F410" s="28"/>
      <c r="G410" s="28"/>
      <c r="H410" s="28"/>
      <c r="I410" s="28"/>
      <c r="J410" s="28"/>
      <c r="K410" s="28"/>
      <c r="L410" s="28"/>
      <c r="M410" s="28"/>
    </row>
    <row r="411" spans="1:13" customFormat="1" x14ac:dyDescent="0.3">
      <c r="A411" s="28"/>
      <c r="B411" s="28"/>
      <c r="C411" s="28"/>
      <c r="D411" s="28"/>
      <c r="E411" s="28"/>
      <c r="F411" s="28"/>
      <c r="G411" s="28"/>
      <c r="H411" s="28"/>
      <c r="I411" s="28"/>
      <c r="J411" s="28"/>
      <c r="K411" s="28"/>
      <c r="L411" s="28"/>
      <c r="M411" s="28"/>
    </row>
    <row r="412" spans="1:13" customFormat="1" x14ac:dyDescent="0.3">
      <c r="A412" s="28"/>
      <c r="B412" s="28"/>
      <c r="C412" s="28"/>
      <c r="D412" s="28"/>
      <c r="E412" s="28"/>
      <c r="F412" s="28"/>
      <c r="G412" s="28"/>
      <c r="H412" s="28"/>
      <c r="I412" s="28"/>
      <c r="J412" s="28"/>
      <c r="K412" s="28"/>
      <c r="L412" s="28"/>
      <c r="M412" s="28"/>
    </row>
    <row r="413" spans="1:13" customFormat="1" x14ac:dyDescent="0.3">
      <c r="A413" s="28"/>
      <c r="B413" s="28"/>
      <c r="C413" s="28"/>
      <c r="D413" s="28"/>
      <c r="E413" s="28"/>
      <c r="F413" s="28"/>
      <c r="G413" s="28"/>
      <c r="H413" s="28"/>
      <c r="I413" s="28"/>
      <c r="J413" s="28"/>
      <c r="K413" s="28"/>
      <c r="L413" s="28"/>
      <c r="M413" s="28"/>
    </row>
    <row r="414" spans="1:13" customFormat="1" x14ac:dyDescent="0.3">
      <c r="A414" s="28"/>
      <c r="B414" s="28"/>
      <c r="C414" s="28"/>
      <c r="D414" s="28"/>
      <c r="E414" s="28"/>
      <c r="F414" s="28"/>
      <c r="G414" s="28"/>
      <c r="H414" s="28"/>
      <c r="I414" s="28"/>
      <c r="J414" s="28"/>
      <c r="K414" s="28"/>
      <c r="L414" s="28"/>
      <c r="M414" s="28"/>
    </row>
    <row r="415" spans="1:13" customFormat="1" x14ac:dyDescent="0.3">
      <c r="A415" s="28"/>
      <c r="B415" s="28"/>
      <c r="C415" s="28"/>
      <c r="D415" s="28"/>
      <c r="E415" s="28"/>
      <c r="F415" s="28"/>
      <c r="G415" s="28"/>
      <c r="H415" s="28"/>
      <c r="I415" s="28"/>
      <c r="J415" s="28"/>
      <c r="K415" s="28"/>
      <c r="L415" s="28"/>
      <c r="M415" s="28"/>
    </row>
    <row r="416" spans="1:13" customFormat="1" x14ac:dyDescent="0.3">
      <c r="A416" s="28"/>
      <c r="B416" s="28"/>
      <c r="C416" s="28"/>
      <c r="D416" s="28"/>
      <c r="E416" s="28"/>
      <c r="F416" s="28"/>
      <c r="G416" s="28"/>
      <c r="H416" s="28"/>
      <c r="I416" s="28"/>
      <c r="J416" s="28"/>
      <c r="K416" s="28"/>
      <c r="L416" s="28"/>
      <c r="M416" s="28"/>
    </row>
    <row r="417" spans="1:13" customFormat="1" x14ac:dyDescent="0.3">
      <c r="A417" s="28"/>
      <c r="B417" s="28"/>
      <c r="C417" s="28"/>
      <c r="D417" s="28"/>
      <c r="E417" s="28"/>
      <c r="F417" s="28"/>
      <c r="G417" s="28"/>
      <c r="H417" s="28"/>
      <c r="I417" s="28"/>
      <c r="J417" s="28"/>
      <c r="K417" s="28"/>
      <c r="L417" s="28"/>
      <c r="M417" s="28"/>
    </row>
    <row r="418" spans="1:13" customFormat="1" x14ac:dyDescent="0.3">
      <c r="A418" s="28"/>
      <c r="B418" s="28"/>
      <c r="C418" s="28"/>
      <c r="D418" s="28"/>
      <c r="E418" s="28"/>
      <c r="F418" s="28"/>
      <c r="G418" s="28"/>
      <c r="H418" s="28"/>
      <c r="I418" s="28"/>
      <c r="J418" s="28"/>
      <c r="K418" s="28"/>
      <c r="L418" s="28"/>
      <c r="M418" s="28"/>
    </row>
    <row r="419" spans="1:13" customFormat="1" x14ac:dyDescent="0.3">
      <c r="A419" s="28"/>
      <c r="B419" s="28"/>
      <c r="C419" s="28"/>
      <c r="D419" s="28"/>
      <c r="E419" s="28"/>
      <c r="F419" s="28"/>
      <c r="G419" s="28"/>
      <c r="H419" s="28"/>
      <c r="I419" s="28"/>
      <c r="J419" s="28"/>
      <c r="K419" s="28"/>
      <c r="L419" s="28"/>
      <c r="M419" s="28"/>
    </row>
    <row r="420" spans="1:13" customFormat="1" x14ac:dyDescent="0.3">
      <c r="A420" s="28"/>
      <c r="B420" s="28"/>
      <c r="C420" s="28"/>
      <c r="D420" s="28"/>
      <c r="E420" s="28"/>
      <c r="F420" s="28"/>
      <c r="G420" s="28"/>
      <c r="H420" s="28"/>
      <c r="I420" s="28"/>
      <c r="J420" s="28"/>
      <c r="K420" s="28"/>
      <c r="L420" s="28"/>
      <c r="M420" s="28"/>
    </row>
    <row r="421" spans="1:13" customFormat="1" x14ac:dyDescent="0.3">
      <c r="A421" s="28"/>
      <c r="B421" s="28"/>
      <c r="C421" s="28"/>
      <c r="D421" s="28"/>
      <c r="E421" s="28"/>
      <c r="F421" s="28"/>
      <c r="G421" s="28"/>
      <c r="H421" s="28"/>
      <c r="I421" s="28"/>
      <c r="J421" s="28"/>
      <c r="K421" s="28"/>
      <c r="L421" s="28"/>
      <c r="M421" s="28"/>
    </row>
    <row r="422" spans="1:13" customFormat="1" x14ac:dyDescent="0.3">
      <c r="A422" s="28"/>
      <c r="B422" s="28"/>
      <c r="C422" s="28"/>
      <c r="D422" s="28"/>
      <c r="E422" s="28"/>
      <c r="F422" s="28"/>
      <c r="G422" s="28"/>
      <c r="H422" s="28"/>
      <c r="I422" s="28"/>
      <c r="J422" s="28"/>
      <c r="K422" s="28"/>
      <c r="L422" s="28"/>
      <c r="M422" s="28"/>
    </row>
    <row r="423" spans="1:13" customFormat="1" x14ac:dyDescent="0.3">
      <c r="A423" s="28"/>
      <c r="B423" s="28"/>
      <c r="C423" s="28"/>
      <c r="D423" s="28"/>
      <c r="E423" s="28"/>
      <c r="F423" s="28"/>
      <c r="G423" s="28"/>
      <c r="H423" s="28"/>
      <c r="I423" s="28"/>
      <c r="J423" s="28"/>
      <c r="K423" s="28"/>
      <c r="L423" s="28"/>
      <c r="M423" s="28"/>
    </row>
    <row r="424" spans="1:13" customFormat="1" x14ac:dyDescent="0.3">
      <c r="A424" s="28"/>
      <c r="B424" s="28"/>
      <c r="C424" s="28"/>
      <c r="D424" s="28"/>
      <c r="E424" s="28"/>
      <c r="F424" s="28"/>
      <c r="G424" s="28"/>
      <c r="H424" s="28"/>
      <c r="I424" s="28"/>
      <c r="J424" s="28"/>
      <c r="K424" s="28"/>
      <c r="L424" s="28"/>
      <c r="M424" s="28"/>
    </row>
    <row r="425" spans="1:13" customFormat="1" x14ac:dyDescent="0.3">
      <c r="A425" s="28"/>
      <c r="B425" s="28"/>
      <c r="C425" s="28"/>
      <c r="D425" s="28"/>
      <c r="E425" s="28"/>
      <c r="F425" s="28"/>
      <c r="G425" s="28"/>
      <c r="H425" s="28"/>
      <c r="I425" s="28"/>
      <c r="J425" s="28"/>
      <c r="K425" s="28"/>
      <c r="L425" s="28"/>
      <c r="M425" s="28"/>
    </row>
    <row r="426" spans="1:13" customFormat="1" x14ac:dyDescent="0.3">
      <c r="A426" s="28"/>
      <c r="B426" s="28"/>
      <c r="C426" s="28"/>
      <c r="D426" s="28"/>
      <c r="E426" s="28"/>
      <c r="F426" s="28"/>
      <c r="G426" s="28"/>
      <c r="H426" s="28"/>
      <c r="I426" s="28"/>
      <c r="J426" s="28"/>
      <c r="K426" s="28"/>
      <c r="L426" s="28"/>
      <c r="M426" s="28"/>
    </row>
    <row r="427" spans="1:13" customFormat="1" x14ac:dyDescent="0.3">
      <c r="A427" s="28"/>
      <c r="B427" s="28"/>
      <c r="C427" s="28"/>
      <c r="D427" s="28"/>
      <c r="E427" s="28"/>
      <c r="F427" s="28"/>
      <c r="G427" s="28"/>
      <c r="H427" s="28"/>
      <c r="I427" s="28"/>
      <c r="J427" s="28"/>
      <c r="K427" s="28"/>
      <c r="L427" s="28"/>
      <c r="M427" s="28"/>
    </row>
    <row r="428" spans="1:13" customFormat="1" x14ac:dyDescent="0.3">
      <c r="A428" s="28"/>
      <c r="B428" s="28"/>
      <c r="C428" s="28"/>
      <c r="D428" s="28"/>
      <c r="E428" s="28"/>
      <c r="F428" s="28"/>
      <c r="G428" s="28"/>
      <c r="H428" s="28"/>
      <c r="I428" s="28"/>
      <c r="J428" s="28"/>
      <c r="K428" s="28"/>
      <c r="L428" s="28"/>
      <c r="M428" s="28"/>
    </row>
    <row r="429" spans="1:13" customFormat="1" x14ac:dyDescent="0.3">
      <c r="A429" s="28"/>
      <c r="B429" s="28"/>
      <c r="C429" s="28"/>
      <c r="D429" s="28"/>
      <c r="E429" s="28"/>
      <c r="F429" s="28"/>
      <c r="G429" s="28"/>
      <c r="H429" s="28"/>
      <c r="I429" s="28"/>
      <c r="J429" s="28"/>
      <c r="K429" s="28"/>
      <c r="L429" s="28"/>
      <c r="M429" s="28"/>
    </row>
    <row r="430" spans="1:13" customFormat="1" x14ac:dyDescent="0.3">
      <c r="A430" s="28"/>
      <c r="B430" s="28"/>
      <c r="C430" s="28"/>
      <c r="D430" s="28"/>
      <c r="E430" s="28"/>
      <c r="F430" s="28"/>
      <c r="G430" s="28"/>
      <c r="H430" s="28"/>
      <c r="I430" s="28"/>
      <c r="J430" s="28"/>
      <c r="K430" s="28"/>
      <c r="L430" s="28"/>
      <c r="M430" s="28"/>
    </row>
    <row r="431" spans="1:13" customFormat="1" x14ac:dyDescent="0.3">
      <c r="A431" s="28"/>
      <c r="B431" s="28"/>
      <c r="C431" s="28"/>
      <c r="D431" s="28"/>
      <c r="E431" s="28"/>
      <c r="F431" s="28"/>
      <c r="G431" s="28"/>
      <c r="H431" s="28"/>
      <c r="I431" s="28"/>
      <c r="J431" s="28"/>
      <c r="K431" s="28"/>
      <c r="L431" s="28"/>
      <c r="M431" s="28"/>
    </row>
    <row r="432" spans="1:13" customFormat="1" x14ac:dyDescent="0.3">
      <c r="A432" s="28"/>
      <c r="B432" s="28"/>
      <c r="C432" s="28"/>
      <c r="D432" s="28"/>
      <c r="E432" s="28"/>
      <c r="F432" s="28"/>
      <c r="G432" s="28"/>
      <c r="H432" s="28"/>
      <c r="I432" s="28"/>
      <c r="J432" s="28"/>
      <c r="K432" s="28"/>
      <c r="L432" s="28"/>
      <c r="M432" s="28"/>
    </row>
    <row r="433" spans="1:13" customFormat="1" x14ac:dyDescent="0.3">
      <c r="A433" s="28"/>
      <c r="B433" s="28"/>
      <c r="C433" s="28"/>
      <c r="D433" s="28"/>
      <c r="E433" s="28"/>
      <c r="F433" s="28"/>
      <c r="G433" s="28"/>
      <c r="H433" s="28"/>
      <c r="I433" s="28"/>
      <c r="J433" s="28"/>
      <c r="K433" s="28"/>
      <c r="L433" s="28"/>
      <c r="M433" s="28"/>
    </row>
    <row r="434" spans="1:13" customFormat="1" x14ac:dyDescent="0.3">
      <c r="A434" s="28"/>
      <c r="B434" s="28"/>
      <c r="C434" s="28"/>
      <c r="D434" s="28"/>
      <c r="E434" s="28"/>
      <c r="F434" s="28"/>
      <c r="G434" s="28"/>
      <c r="H434" s="28"/>
      <c r="I434" s="28"/>
      <c r="J434" s="28"/>
      <c r="K434" s="28"/>
      <c r="L434" s="28"/>
      <c r="M434" s="28"/>
    </row>
    <row r="435" spans="1:13" customFormat="1" x14ac:dyDescent="0.3">
      <c r="A435" s="28"/>
      <c r="B435" s="28"/>
      <c r="C435" s="28"/>
      <c r="D435" s="28"/>
      <c r="E435" s="28"/>
      <c r="F435" s="28"/>
      <c r="G435" s="28"/>
      <c r="H435" s="28"/>
      <c r="I435" s="28"/>
      <c r="J435" s="28"/>
      <c r="K435" s="28"/>
      <c r="L435" s="28"/>
      <c r="M435" s="28"/>
    </row>
    <row r="436" spans="1:13" customFormat="1" x14ac:dyDescent="0.3">
      <c r="A436" s="28"/>
      <c r="B436" s="28"/>
      <c r="C436" s="28"/>
      <c r="D436" s="28"/>
      <c r="E436" s="28"/>
      <c r="F436" s="28"/>
      <c r="G436" s="28"/>
      <c r="H436" s="28"/>
      <c r="I436" s="28"/>
      <c r="J436" s="28"/>
      <c r="K436" s="28"/>
      <c r="L436" s="28"/>
      <c r="M436" s="28"/>
    </row>
    <row r="437" spans="1:13" customFormat="1" x14ac:dyDescent="0.3">
      <c r="A437" s="28"/>
      <c r="B437" s="28"/>
      <c r="C437" s="28"/>
      <c r="D437" s="28"/>
      <c r="E437" s="28"/>
      <c r="F437" s="28"/>
      <c r="G437" s="28"/>
      <c r="H437" s="28"/>
      <c r="I437" s="28"/>
      <c r="J437" s="28"/>
      <c r="K437" s="28"/>
      <c r="L437" s="28"/>
      <c r="M437" s="28"/>
    </row>
    <row r="438" spans="1:13" customFormat="1" x14ac:dyDescent="0.3">
      <c r="A438" s="28"/>
      <c r="B438" s="28"/>
      <c r="C438" s="28"/>
      <c r="D438" s="28"/>
      <c r="E438" s="28"/>
      <c r="F438" s="28"/>
      <c r="G438" s="28"/>
      <c r="H438" s="28"/>
      <c r="I438" s="28"/>
      <c r="J438" s="28"/>
      <c r="K438" s="28"/>
      <c r="L438" s="28"/>
      <c r="M438" s="28"/>
    </row>
    <row r="439" spans="1:13" customFormat="1" x14ac:dyDescent="0.3">
      <c r="A439" s="28"/>
      <c r="B439" s="28"/>
      <c r="C439" s="28"/>
      <c r="D439" s="28"/>
      <c r="E439" s="28"/>
      <c r="F439" s="28"/>
      <c r="G439" s="28"/>
      <c r="H439" s="28"/>
      <c r="I439" s="28"/>
      <c r="J439" s="28"/>
      <c r="K439" s="28"/>
      <c r="L439" s="28"/>
      <c r="M439" s="28"/>
    </row>
    <row r="440" spans="1:13" customFormat="1" x14ac:dyDescent="0.3">
      <c r="A440" s="28"/>
      <c r="B440" s="28"/>
      <c r="C440" s="28"/>
      <c r="D440" s="28"/>
      <c r="E440" s="28"/>
      <c r="F440" s="28"/>
      <c r="G440" s="28"/>
      <c r="H440" s="28"/>
      <c r="I440" s="28"/>
      <c r="J440" s="28"/>
      <c r="K440" s="28"/>
      <c r="L440" s="28"/>
      <c r="M440" s="28"/>
    </row>
    <row r="441" spans="1:13" customFormat="1" x14ac:dyDescent="0.3">
      <c r="A441" s="28"/>
      <c r="B441" s="28"/>
      <c r="C441" s="28"/>
      <c r="D441" s="28"/>
      <c r="E441" s="28"/>
      <c r="F441" s="28"/>
      <c r="G441" s="28"/>
      <c r="H441" s="28"/>
      <c r="I441" s="28"/>
      <c r="J441" s="28"/>
      <c r="K441" s="28"/>
      <c r="L441" s="28"/>
      <c r="M441" s="28"/>
    </row>
    <row r="442" spans="1:13" customFormat="1" x14ac:dyDescent="0.3">
      <c r="A442" s="28"/>
      <c r="B442" s="28"/>
      <c r="C442" s="28"/>
      <c r="D442" s="28"/>
      <c r="E442" s="28"/>
      <c r="F442" s="28"/>
      <c r="G442" s="28"/>
      <c r="H442" s="28"/>
      <c r="I442" s="28"/>
      <c r="J442" s="28"/>
      <c r="K442" s="28"/>
      <c r="L442" s="28"/>
      <c r="M442" s="28"/>
    </row>
    <row r="443" spans="1:13" customFormat="1" x14ac:dyDescent="0.3">
      <c r="A443" s="28"/>
      <c r="B443" s="28"/>
      <c r="C443" s="28"/>
      <c r="D443" s="28"/>
      <c r="E443" s="28"/>
      <c r="F443" s="28"/>
      <c r="G443" s="28"/>
      <c r="H443" s="28"/>
      <c r="I443" s="28"/>
      <c r="J443" s="28"/>
      <c r="K443" s="28"/>
      <c r="L443" s="28"/>
      <c r="M443" s="28"/>
    </row>
    <row r="444" spans="1:13" customFormat="1" x14ac:dyDescent="0.3">
      <c r="A444" s="28"/>
      <c r="B444" s="28"/>
      <c r="C444" s="28"/>
      <c r="D444" s="28"/>
      <c r="E444" s="28"/>
      <c r="F444" s="28"/>
      <c r="G444" s="28"/>
      <c r="H444" s="28"/>
      <c r="I444" s="28"/>
      <c r="J444" s="28"/>
      <c r="K444" s="28"/>
      <c r="L444" s="28"/>
      <c r="M444" s="28"/>
    </row>
    <row r="445" spans="1:13" customFormat="1" x14ac:dyDescent="0.3">
      <c r="A445" s="28"/>
      <c r="B445" s="28"/>
      <c r="C445" s="28"/>
      <c r="D445" s="28"/>
      <c r="E445" s="28"/>
      <c r="F445" s="28"/>
      <c r="G445" s="28"/>
      <c r="H445" s="28"/>
      <c r="I445" s="28"/>
      <c r="J445" s="28"/>
      <c r="K445" s="28"/>
      <c r="L445" s="28"/>
      <c r="M445" s="28"/>
    </row>
    <row r="446" spans="1:13" customFormat="1" x14ac:dyDescent="0.3">
      <c r="A446" s="28"/>
      <c r="B446" s="28"/>
      <c r="C446" s="28"/>
      <c r="D446" s="28"/>
      <c r="E446" s="28"/>
      <c r="F446" s="28"/>
      <c r="G446" s="28"/>
      <c r="H446" s="28"/>
      <c r="I446" s="28"/>
      <c r="J446" s="28"/>
      <c r="K446" s="28"/>
      <c r="L446" s="28"/>
      <c r="M446" s="28"/>
    </row>
    <row r="447" spans="1:13" customFormat="1" x14ac:dyDescent="0.3">
      <c r="A447" s="28"/>
      <c r="B447" s="28"/>
      <c r="C447" s="28"/>
      <c r="D447" s="28"/>
      <c r="E447" s="28"/>
      <c r="F447" s="28"/>
      <c r="G447" s="28"/>
      <c r="H447" s="28"/>
      <c r="I447" s="28"/>
      <c r="J447" s="28"/>
      <c r="K447" s="28"/>
      <c r="L447" s="28"/>
      <c r="M447" s="28"/>
    </row>
    <row r="448" spans="1:13" customFormat="1" x14ac:dyDescent="0.3">
      <c r="A448" s="28"/>
      <c r="B448" s="28"/>
      <c r="C448" s="28"/>
      <c r="D448" s="28"/>
      <c r="E448" s="28"/>
      <c r="F448" s="28"/>
      <c r="G448" s="28"/>
      <c r="H448" s="28"/>
      <c r="I448" s="28"/>
      <c r="J448" s="28"/>
      <c r="K448" s="28"/>
      <c r="L448" s="28"/>
      <c r="M448" s="28"/>
    </row>
    <row r="449" spans="1:13" customFormat="1" x14ac:dyDescent="0.3">
      <c r="A449" s="28"/>
      <c r="B449" s="28"/>
      <c r="C449" s="28"/>
      <c r="D449" s="28"/>
      <c r="E449" s="28"/>
      <c r="F449" s="28"/>
      <c r="G449" s="28"/>
      <c r="H449" s="28"/>
      <c r="I449" s="28"/>
      <c r="J449" s="28"/>
      <c r="K449" s="28"/>
      <c r="L449" s="28"/>
      <c r="M449" s="28"/>
    </row>
    <row r="450" spans="1:13" customFormat="1" x14ac:dyDescent="0.3">
      <c r="A450" s="28"/>
      <c r="B450" s="28"/>
      <c r="C450" s="28"/>
      <c r="D450" s="28"/>
      <c r="E450" s="28"/>
      <c r="F450" s="28"/>
      <c r="G450" s="28"/>
      <c r="H450" s="28"/>
      <c r="I450" s="28"/>
      <c r="J450" s="28"/>
      <c r="K450" s="28"/>
      <c r="L450" s="28"/>
      <c r="M450" s="28"/>
    </row>
    <row r="451" spans="1:13" customFormat="1" x14ac:dyDescent="0.3">
      <c r="A451" s="28"/>
      <c r="B451" s="28"/>
      <c r="C451" s="28"/>
      <c r="D451" s="28"/>
      <c r="E451" s="28"/>
      <c r="F451" s="28"/>
      <c r="G451" s="28"/>
      <c r="H451" s="28"/>
      <c r="I451" s="28"/>
      <c r="J451" s="28"/>
      <c r="K451" s="28"/>
      <c r="L451" s="28"/>
      <c r="M451" s="28"/>
    </row>
    <row r="452" spans="1:13" customFormat="1" x14ac:dyDescent="0.3">
      <c r="A452" s="28"/>
      <c r="B452" s="28"/>
      <c r="C452" s="28"/>
      <c r="D452" s="28"/>
      <c r="E452" s="28"/>
      <c r="F452" s="28"/>
      <c r="G452" s="28"/>
      <c r="H452" s="28"/>
      <c r="I452" s="28"/>
      <c r="J452" s="28"/>
      <c r="K452" s="28"/>
      <c r="L452" s="28"/>
      <c r="M452" s="28"/>
    </row>
    <row r="453" spans="1:13" customFormat="1" x14ac:dyDescent="0.3">
      <c r="A453" s="28"/>
      <c r="B453" s="28"/>
      <c r="C453" s="28"/>
      <c r="D453" s="28"/>
      <c r="E453" s="28"/>
      <c r="F453" s="28"/>
      <c r="G453" s="28"/>
      <c r="H453" s="28"/>
      <c r="I453" s="28"/>
      <c r="J453" s="28"/>
      <c r="K453" s="28"/>
      <c r="L453" s="28"/>
      <c r="M453" s="28"/>
    </row>
    <row r="454" spans="1:13" customFormat="1" x14ac:dyDescent="0.3">
      <c r="A454" s="28"/>
      <c r="B454" s="28"/>
      <c r="C454" s="28"/>
      <c r="D454" s="28"/>
      <c r="E454" s="28"/>
      <c r="F454" s="28"/>
      <c r="G454" s="28"/>
      <c r="H454" s="28"/>
      <c r="I454" s="28"/>
      <c r="J454" s="28"/>
      <c r="K454" s="28"/>
      <c r="L454" s="28"/>
      <c r="M454" s="28"/>
    </row>
    <row r="455" spans="1:13" customFormat="1" x14ac:dyDescent="0.3">
      <c r="A455" s="28"/>
      <c r="B455" s="28"/>
      <c r="C455" s="28"/>
      <c r="D455" s="28"/>
      <c r="E455" s="28"/>
      <c r="F455" s="28"/>
      <c r="G455" s="28"/>
      <c r="H455" s="28"/>
      <c r="I455" s="28"/>
      <c r="J455" s="28"/>
      <c r="K455" s="28"/>
      <c r="L455" s="28"/>
      <c r="M455" s="28"/>
    </row>
    <row r="456" spans="1:13" customFormat="1" x14ac:dyDescent="0.3">
      <c r="A456" s="28"/>
      <c r="B456" s="28"/>
      <c r="C456" s="28"/>
      <c r="D456" s="28"/>
      <c r="E456" s="28"/>
      <c r="F456" s="28"/>
      <c r="G456" s="28"/>
      <c r="H456" s="28"/>
      <c r="I456" s="28"/>
      <c r="J456" s="28"/>
      <c r="K456" s="28"/>
      <c r="L456" s="28"/>
      <c r="M456" s="28"/>
    </row>
    <row r="457" spans="1:13" customFormat="1" x14ac:dyDescent="0.3">
      <c r="A457" s="28"/>
      <c r="B457" s="28"/>
      <c r="C457" s="28"/>
      <c r="D457" s="28"/>
      <c r="E457" s="28"/>
      <c r="F457" s="28"/>
      <c r="G457" s="28"/>
      <c r="H457" s="28"/>
      <c r="I457" s="28"/>
      <c r="J457" s="28"/>
      <c r="K457" s="28"/>
      <c r="L457" s="28"/>
      <c r="M457" s="28"/>
    </row>
    <row r="458" spans="1:13" customFormat="1" x14ac:dyDescent="0.3">
      <c r="A458" s="28"/>
      <c r="B458" s="28"/>
      <c r="C458" s="28"/>
      <c r="D458" s="28"/>
      <c r="E458" s="28"/>
      <c r="F458" s="28"/>
      <c r="G458" s="28"/>
      <c r="H458" s="28"/>
      <c r="I458" s="28"/>
      <c r="J458" s="28"/>
      <c r="K458" s="28"/>
      <c r="L458" s="28"/>
      <c r="M458" s="28"/>
    </row>
    <row r="459" spans="1:13" customFormat="1" x14ac:dyDescent="0.3">
      <c r="A459" s="28"/>
      <c r="B459" s="28"/>
      <c r="C459" s="28"/>
      <c r="D459" s="28"/>
      <c r="E459" s="28"/>
      <c r="F459" s="28"/>
      <c r="G459" s="28"/>
      <c r="H459" s="28"/>
      <c r="I459" s="28"/>
      <c r="J459" s="28"/>
      <c r="K459" s="28"/>
      <c r="L459" s="28"/>
      <c r="M459" s="28"/>
    </row>
    <row r="460" spans="1:13" customFormat="1" x14ac:dyDescent="0.3">
      <c r="A460" s="28"/>
      <c r="B460" s="28"/>
      <c r="C460" s="28"/>
      <c r="D460" s="28"/>
      <c r="E460" s="28"/>
      <c r="F460" s="28"/>
      <c r="G460" s="28"/>
      <c r="H460" s="28"/>
      <c r="I460" s="28"/>
      <c r="J460" s="28"/>
      <c r="K460" s="28"/>
      <c r="L460" s="28"/>
      <c r="M460" s="28"/>
    </row>
    <row r="461" spans="1:13" customFormat="1" x14ac:dyDescent="0.3">
      <c r="A461" s="28"/>
      <c r="B461" s="28"/>
      <c r="C461" s="28"/>
      <c r="D461" s="28"/>
      <c r="E461" s="28"/>
      <c r="F461" s="28"/>
      <c r="G461" s="28"/>
      <c r="H461" s="28"/>
      <c r="I461" s="28"/>
      <c r="J461" s="28"/>
      <c r="K461" s="28"/>
      <c r="L461" s="28"/>
      <c r="M461" s="28"/>
    </row>
    <row r="462" spans="1:13" customFormat="1" x14ac:dyDescent="0.3">
      <c r="A462" s="28"/>
      <c r="B462" s="28"/>
      <c r="C462" s="28"/>
      <c r="D462" s="28"/>
      <c r="E462" s="28"/>
      <c r="F462" s="28"/>
      <c r="G462" s="28"/>
      <c r="H462" s="28"/>
      <c r="I462" s="28"/>
      <c r="J462" s="28"/>
      <c r="K462" s="28"/>
      <c r="L462" s="28"/>
      <c r="M462" s="28"/>
    </row>
    <row r="463" spans="1:13" customFormat="1" x14ac:dyDescent="0.3">
      <c r="A463" s="28"/>
      <c r="B463" s="28"/>
      <c r="C463" s="28"/>
      <c r="D463" s="28"/>
      <c r="E463" s="28"/>
      <c r="F463" s="28"/>
      <c r="G463" s="28"/>
      <c r="H463" s="28"/>
      <c r="I463" s="28"/>
      <c r="J463" s="28"/>
      <c r="K463" s="28"/>
      <c r="L463" s="28"/>
      <c r="M463" s="28"/>
    </row>
    <row r="464" spans="1:13" customFormat="1" x14ac:dyDescent="0.3">
      <c r="A464" s="28"/>
      <c r="B464" s="28"/>
      <c r="C464" s="28"/>
      <c r="D464" s="28"/>
      <c r="E464" s="28"/>
      <c r="F464" s="28"/>
      <c r="G464" s="28"/>
      <c r="H464" s="28"/>
      <c r="I464" s="28"/>
      <c r="J464" s="28"/>
      <c r="K464" s="28"/>
      <c r="L464" s="28"/>
      <c r="M464" s="2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10</vt:i4>
      </vt:variant>
    </vt:vector>
  </HeadingPairs>
  <TitlesOfParts>
    <vt:vector size="10" baseType="lpstr">
      <vt:lpstr>Cover</vt:lpstr>
      <vt:lpstr>Instructions</vt:lpstr>
      <vt:lpstr>Value Glossary</vt:lpstr>
      <vt:lpstr>(STEP 1) Pilot area</vt:lpstr>
      <vt:lpstr>(STEP 1) Assets of cult. herit.</vt:lpstr>
      <vt:lpstr>(STEP 2) Stakeholders</vt:lpstr>
      <vt:lpstr>(STEP 3) Hazard scenarios</vt:lpstr>
      <vt:lpstr>(STEPS 4&amp;5) Weights and scores</vt:lpstr>
      <vt:lpstr>Contacts</vt:lpstr>
      <vt:lpstr>Codes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Anzej Japelj</dc:creator>
  <cp:lastModifiedBy>Maja Hakl Saje</cp:lastModifiedBy>
  <cp:lastPrinted>2023-02-17T07:31:01Z</cp:lastPrinted>
  <dcterms:created xsi:type="dcterms:W3CDTF">2019-10-21T08:22:02Z</dcterms:created>
  <dcterms:modified xsi:type="dcterms:W3CDTF">2024-12-13T20:48:25Z</dcterms:modified>
</cp:coreProperties>
</file>